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definedNames>
    <definedName name="_xlnm.Print_Area" localSheetId="0">绩效自评表!$A$2:$I$23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<sst xmlns="http://schemas.openxmlformats.org/spreadsheetml/2006/main" count="72" uniqueCount="58">
  <si>
    <t>（2023年度）</t>
  </si>
  <si>
    <t>项目名称</t>
  </si>
  <si>
    <t>主管部门</t>
  </si>
  <si>
    <t>北京市交通委员会</t>
  </si>
  <si>
    <t>实施单位</t>
  </si>
  <si>
    <t>东城运输管理分局</t>
  </si>
  <si>
    <t>项目负责人</t>
  </si>
  <si>
    <t>饶鹏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</si>
  <si>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</si>
  <si>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</si>
  <si>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</si>
  <si>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</si>
  <si>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</si>
  <si>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</si>
  <si>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</si>
  <si>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</si>
  <si>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</si>
  <si>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</si>
  <si>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</si>
  <si>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</si>
  <si>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</si>
  <si>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</si>
  <si>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</si>
  <si>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</si>
  <si>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</si>
  <si>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对3#楼及5#楼共计1313平米楼顶实施防水施工，替换原有防水层，确保两处楼宇处于完好状态，保障正常办公条件。</t>
  </si>
  <si>
    <t>已完成3#楼及5#楼共计1313平米楼顶防水施工工程，替换原有防水层，确保日常办公安全。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</si>
  <si>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</si>
  <si>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</si>
  <si>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</si>
  <si>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</si>
  <si>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</si>
  <si>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</si>
  <si>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</si>
  <si>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</si>
  <si>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</si>
  <si>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改造、施工面积</t>
  </si>
  <si>
    <t>1313平米</t>
  </si>
  <si>
    <t>质量指标
（13分）</t>
  </si>
  <si>
    <t>竣工合格率</t>
  </si>
  <si>
    <t>时效指标
（12分）</t>
  </si>
  <si>
    <t>施工期限</t>
  </si>
  <si>
    <t>4天</t>
  </si>
  <si>
    <t>完成进度：于2023年7月前完成</t>
  </si>
  <si>
    <t>7月前</t>
  </si>
  <si>
    <t>成本指标
（10分）</t>
  </si>
  <si>
    <t>项目指标控制数</t>
  </si>
  <si>
    <t>效益指标（40分）</t>
  </si>
  <si>
    <t>经济效益</t>
  </si>
  <si>
    <t>符合国家建筑标准和安全标准</t>
  </si>
  <si>
    <t>可持续影响效益</t>
  </si>
  <si>
    <t>确保办公环境安全</t>
  </si>
  <si>
    <t>总分</t>
  </si>
  <si>
    <t>17.676025万元</t>
    <phoneticPr fontId="8" type="noConversion"/>
  </si>
  <si>
    <t>办公用房修缮类项目</t>
    <phoneticPr fontId="8" type="noConversion"/>
  </si>
  <si>
    <t>经济、社会、生态、可持续影响效益指标（40分）</t>
    <phoneticPr fontId="8" type="noConversion"/>
  </si>
  <si>
    <t>支撑依据不充分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</si>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</sst>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6" fillId="0" borderId="0" applyFont="0" applyFill="0" applyBorder="0" applyAlignment="0" applyProtection="0">
      <alignment vertical="center"/>
    </xf>
    <xf numFmtId="0" fontId="3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6" workbookViewId="0">
      <selection activeCell="K21" sqref="K21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2" style="7" customWidth="1"/>
    <col min="5" max="5" width="15.08984375" style="7" customWidth="1"/>
    <col min="6" max="6" width="15.54296875" style="1" customWidth="1"/>
    <col min="7" max="7" width="12.7265625" style="8" customWidth="1"/>
    <col min="8" max="8" width="11.1796875" style="1" customWidth="1"/>
    <col min="9" max="9" width="13" style="1" customWidth="1"/>
    <col min="10" max="16384" width="9" style="1"/>
  </cols>
  <sheetData>
    <row r="1" spans="1:9" x14ac:dyDescent="0.25">
      <c r="A1" s="9"/>
      <c r="B1" s="9"/>
      <c r="C1" s="9"/>
      <c r="D1" s="9"/>
      <c r="E1" s="9"/>
      <c r="F1" s="9"/>
      <c r="G1" s="9"/>
    </row>
    <row r="2" spans="1:9" ht="22.5" customHeight="1" x14ac:dyDescent="0.25">
      <c r="A2" s="10" t="s">
        <v>57</v>
      </c>
      <c r="B2" s="10"/>
      <c r="C2" s="10"/>
      <c r="D2" s="10"/>
      <c r="E2" s="10"/>
      <c r="F2" s="10"/>
      <c r="G2" s="10"/>
      <c r="H2" s="10"/>
      <c r="I2" s="10"/>
    </row>
    <row r="3" spans="1:9" ht="18.7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1.25" customHeight="1" x14ac:dyDescent="0.25">
      <c r="A4" s="2"/>
      <c r="B4" s="2"/>
      <c r="C4" s="2"/>
      <c r="D4" s="3"/>
      <c r="E4" s="3"/>
      <c r="F4" s="2"/>
      <c r="G4" s="4"/>
    </row>
    <row r="5" spans="1:9" s="5" customFormat="1" x14ac:dyDescent="0.25">
      <c r="A5" s="13" t="s">
        <v>1</v>
      </c>
      <c r="B5" s="13"/>
      <c r="C5" s="13" t="s">
        <v>54</v>
      </c>
      <c r="D5" s="13"/>
      <c r="E5" s="13"/>
      <c r="F5" s="13"/>
      <c r="G5" s="13"/>
      <c r="H5" s="13"/>
      <c r="I5" s="13"/>
    </row>
    <row r="6" spans="1:9" s="5" customFormat="1" x14ac:dyDescent="0.25">
      <c r="A6" s="13" t="s">
        <v>2</v>
      </c>
      <c r="B6" s="13"/>
      <c r="C6" s="13" t="s">
        <v>3</v>
      </c>
      <c r="D6" s="13"/>
      <c r="E6" s="13"/>
      <c r="F6" s="14" t="s">
        <v>4</v>
      </c>
      <c r="G6" s="13" t="s">
        <v>5</v>
      </c>
      <c r="H6" s="13"/>
      <c r="I6" s="13"/>
    </row>
    <row r="7" spans="1:9" s="5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13501274695</v>
      </c>
      <c r="H7" s="13"/>
      <c r="I7" s="13"/>
    </row>
    <row r="8" spans="1:9" s="5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5" customFormat="1" ht="32.25" customHeight="1" x14ac:dyDescent="0.25">
      <c r="A9" s="13" t="s">
        <v>16</v>
      </c>
      <c r="B9" s="13"/>
      <c r="C9" s="16" t="s">
        <v>17</v>
      </c>
      <c r="D9" s="15">
        <v>19.822147999999999</v>
      </c>
      <c r="E9" s="15">
        <v>17.676024999999999</v>
      </c>
      <c r="F9" s="15">
        <v>17.676024999999999</v>
      </c>
      <c r="G9" s="14">
        <v>10</v>
      </c>
      <c r="H9" s="17">
        <f>+F9/E9</f>
        <v>1</v>
      </c>
      <c r="I9" s="18">
        <f>G9*H9</f>
        <v>10</v>
      </c>
    </row>
    <row r="10" spans="1:9" s="5" customFormat="1" ht="13.5" customHeight="1" x14ac:dyDescent="0.25">
      <c r="A10" s="12"/>
      <c r="B10" s="12"/>
      <c r="C10" s="16" t="s">
        <v>18</v>
      </c>
      <c r="D10" s="15">
        <v>19.822147999999999</v>
      </c>
      <c r="E10" s="15">
        <v>17.676024999999999</v>
      </c>
      <c r="F10" s="15">
        <v>17.676024999999999</v>
      </c>
      <c r="G10" s="14" t="s">
        <v>19</v>
      </c>
      <c r="H10" s="15"/>
      <c r="I10" s="15" t="s">
        <v>19</v>
      </c>
    </row>
    <row r="11" spans="1:9" s="5" customFormat="1" ht="13.5" customHeight="1" x14ac:dyDescent="0.25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5" customFormat="1" x14ac:dyDescent="0.25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5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5" customFormat="1" ht="65.75" customHeight="1" x14ac:dyDescent="0.25">
      <c r="A14" s="13"/>
      <c r="B14" s="19" t="s">
        <v>25</v>
      </c>
      <c r="C14" s="20"/>
      <c r="D14" s="20"/>
      <c r="E14" s="21"/>
      <c r="F14" s="19" t="s">
        <v>26</v>
      </c>
      <c r="G14" s="20"/>
      <c r="H14" s="20"/>
      <c r="I14" s="21"/>
    </row>
    <row r="15" spans="1:9" s="5" customFormat="1" ht="34.5" customHeight="1" x14ac:dyDescent="0.25">
      <c r="A15" s="13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13</v>
      </c>
      <c r="H15" s="14" t="s">
        <v>15</v>
      </c>
      <c r="I15" s="15" t="s">
        <v>33</v>
      </c>
    </row>
    <row r="16" spans="1:9" s="5" customFormat="1" ht="30" customHeight="1" x14ac:dyDescent="0.25">
      <c r="A16" s="13"/>
      <c r="B16" s="13" t="s">
        <v>34</v>
      </c>
      <c r="C16" s="15" t="s">
        <v>35</v>
      </c>
      <c r="D16" s="22" t="s">
        <v>36</v>
      </c>
      <c r="E16" s="15" t="s">
        <v>37</v>
      </c>
      <c r="F16" s="15" t="s">
        <v>37</v>
      </c>
      <c r="G16" s="23">
        <v>15</v>
      </c>
      <c r="H16" s="23">
        <v>15</v>
      </c>
      <c r="I16" s="15"/>
    </row>
    <row r="17" spans="1:9" s="5" customFormat="1" ht="30" customHeight="1" x14ac:dyDescent="0.25">
      <c r="A17" s="13"/>
      <c r="B17" s="13"/>
      <c r="C17" s="15" t="s">
        <v>38</v>
      </c>
      <c r="D17" s="22" t="s">
        <v>39</v>
      </c>
      <c r="E17" s="24">
        <v>1</v>
      </c>
      <c r="F17" s="24">
        <v>1</v>
      </c>
      <c r="G17" s="23">
        <v>13</v>
      </c>
      <c r="H17" s="23">
        <v>13</v>
      </c>
      <c r="I17" s="15"/>
    </row>
    <row r="18" spans="1:9" s="5" customFormat="1" ht="30" customHeight="1" x14ac:dyDescent="0.25">
      <c r="A18" s="13"/>
      <c r="B18" s="13"/>
      <c r="C18" s="13" t="s">
        <v>40</v>
      </c>
      <c r="D18" s="22" t="s">
        <v>41</v>
      </c>
      <c r="E18" s="15" t="s">
        <v>42</v>
      </c>
      <c r="F18" s="15" t="s">
        <v>42</v>
      </c>
      <c r="G18" s="23">
        <v>6</v>
      </c>
      <c r="H18" s="23">
        <v>6</v>
      </c>
      <c r="I18" s="15"/>
    </row>
    <row r="19" spans="1:9" s="5" customFormat="1" ht="45" customHeight="1" x14ac:dyDescent="0.25">
      <c r="A19" s="13"/>
      <c r="B19" s="13"/>
      <c r="C19" s="13"/>
      <c r="D19" s="22" t="s">
        <v>43</v>
      </c>
      <c r="E19" s="15" t="s">
        <v>44</v>
      </c>
      <c r="F19" s="15" t="s">
        <v>44</v>
      </c>
      <c r="G19" s="23">
        <v>6</v>
      </c>
      <c r="H19" s="23">
        <v>6</v>
      </c>
      <c r="I19" s="15"/>
    </row>
    <row r="20" spans="1:9" s="5" customFormat="1" ht="31.9" customHeight="1" x14ac:dyDescent="0.25">
      <c r="A20" s="13"/>
      <c r="B20" s="13"/>
      <c r="C20" s="25" t="s">
        <v>45</v>
      </c>
      <c r="D20" s="22" t="s">
        <v>46</v>
      </c>
      <c r="E20" s="15" t="s">
        <v>53</v>
      </c>
      <c r="F20" s="15" t="s">
        <v>53</v>
      </c>
      <c r="G20" s="23">
        <v>10</v>
      </c>
      <c r="H20" s="23">
        <v>10</v>
      </c>
      <c r="I20" s="15"/>
    </row>
    <row r="21" spans="1:9" s="5" customFormat="1" ht="37.25" customHeight="1" x14ac:dyDescent="0.25">
      <c r="A21" s="13"/>
      <c r="B21" s="13" t="s">
        <v>47</v>
      </c>
      <c r="C21" s="26" t="s">
        <v>55</v>
      </c>
      <c r="D21" s="22" t="s">
        <v>48</v>
      </c>
      <c r="E21" s="15" t="s">
        <v>49</v>
      </c>
      <c r="F21" s="15" t="s">
        <v>49</v>
      </c>
      <c r="G21" s="23">
        <v>20</v>
      </c>
      <c r="H21" s="23">
        <v>18</v>
      </c>
      <c r="I21" s="27" t="s">
        <v>56</v>
      </c>
    </row>
    <row r="22" spans="1:9" s="5" customFormat="1" ht="37.25" customHeight="1" x14ac:dyDescent="0.25">
      <c r="A22" s="13"/>
      <c r="B22" s="13"/>
      <c r="C22" s="28"/>
      <c r="D22" s="22" t="s">
        <v>50</v>
      </c>
      <c r="E22" s="15" t="s">
        <v>51</v>
      </c>
      <c r="F22" s="15" t="s">
        <v>51</v>
      </c>
      <c r="G22" s="23">
        <v>20</v>
      </c>
      <c r="H22" s="23">
        <v>17</v>
      </c>
      <c r="I22" s="27" t="s">
        <v>56</v>
      </c>
    </row>
    <row r="23" spans="1:9" s="5" customFormat="1" ht="30" customHeight="1" x14ac:dyDescent="0.25">
      <c r="A23" s="13" t="s">
        <v>52</v>
      </c>
      <c r="B23" s="13"/>
      <c r="C23" s="13"/>
      <c r="D23" s="13"/>
      <c r="E23" s="13"/>
      <c r="F23" s="13"/>
      <c r="G23" s="23"/>
      <c r="H23" s="6">
        <f>I9+SUM(H16:H22)</f>
        <v>95</v>
      </c>
      <c r="I23" s="15"/>
    </row>
  </sheetData>
  <mergeCells count="27">
    <mergeCell ref="B13:E13"/>
    <mergeCell ref="F13:I13"/>
    <mergeCell ref="B14:E14"/>
    <mergeCell ref="F14:I14"/>
    <mergeCell ref="A23:F23"/>
    <mergeCell ref="A13:A14"/>
    <mergeCell ref="A15:A22"/>
    <mergeCell ref="B16:B20"/>
    <mergeCell ref="B21:B22"/>
    <mergeCell ref="C18:C19"/>
    <mergeCell ref="C21:C2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ageMargins left="0.27" right="0.26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2024-04-23T07:31:53Z</cp:lastPrinted>
  <dcterms:created xsi:type="dcterms:W3CDTF">2018-03-28T06:56:00Z</dcterms:created>
  <dcterms:modified xsi:type="dcterms:W3CDTF">2024-05-16T03:19:04Z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804696CEC5794BA78BE0D564208EAF8B</vt:lpwstr>
  </property>
</Properties>
</file>