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7690" windowHeight="734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4" i="44" s="1"/>
</calcChain>
</file>

<file path=xl/sharedStrings.xml><?xml version="1.0" encoding="utf-8"?>
<sst xmlns="http://schemas.openxmlformats.org/spreadsheetml/2006/main" count="74" uniqueCount="65">
  <si>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</si>
  <si>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</si>
  <si>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</si>
  <si>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</si>
  <si>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</si>
  <si>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</si>
  <si>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出租（租赁）汽车管理处</t>
  </si>
  <si>
    <t>项目负责人</t>
  </si>
  <si>
    <t>梁超</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</si>
  <si>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</si>
  <si>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</si>
  <si>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</si>
  <si>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</si>
  <si>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</si>
  <si>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</si>
  <si>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</si>
  <si>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</si>
  <si>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</si>
  <si>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</si>
  <si>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</si>
  <si>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</si>
  <si>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</si>
  <si>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</si>
  <si>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</si>
  <si>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</si>
  <si>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</si>
  <si>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</si>
  <si>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</si>
  <si>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</si>
  <si>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</si>
  <si>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</si>
  <si>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</si>
  <si>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</si>
  <si>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</si>
  <si>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</si>
  <si>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巡游车数据质量监测报告</t>
  </si>
  <si>
    <t>网约车数据质量监测报告</t>
  </si>
  <si>
    <t>巡游车常态化检测报告</t>
  </si>
  <si>
    <t>≥1</t>
  </si>
  <si>
    <t>网约车常态化检测报告</t>
  </si>
  <si>
    <t>质量指标
（13分）</t>
  </si>
  <si>
    <t>研究成果验收通过率</t>
  </si>
  <si>
    <t>监测指标有效率</t>
  </si>
  <si>
    <t>时效指标
（12分）</t>
  </si>
  <si>
    <t>资金支付进度</t>
  </si>
  <si>
    <t>2023年12月15日前完成全部资金支付</t>
  </si>
  <si>
    <t>项目实施进度</t>
  </si>
  <si>
    <t>2023年12月15日前完成项目验收工作</t>
  </si>
  <si>
    <t>成本指标
（10分）</t>
  </si>
  <si>
    <t>项目预算控制数</t>
  </si>
  <si>
    <t>效益指标（40分）</t>
  </si>
  <si>
    <t>可持续影响</t>
  </si>
  <si>
    <t>研究成果可为推动行业稳定发展持续发挥作用</t>
  </si>
  <si>
    <t>研究成果可为行业稳定发展提供有效的数据支撑</t>
  </si>
  <si>
    <t>总分</t>
  </si>
  <si>
    <t>开展了网约车平台、巡游车终端设备数据连通性测试及常态化检测将生成对应测试报告；开展了出租汽车数据质量监测及验证将对出租行业数据进行深度全面的监测及整顿，为处室决策支持提供了可靠的技术支撑</t>
    <phoneticPr fontId="10" type="noConversion"/>
  </si>
  <si>
    <t>网约车平台、巡游车终端设备数据连通性测试及常态化检测将生成对应测试报告，服务于企业；出租汽车数据质量监测及验证将对出租行业数据进行深度全面的监测及整顿，能够为日后处室决策支持提供可靠的技术支撑</t>
    <phoneticPr fontId="10" type="noConversion"/>
  </si>
  <si>
    <t>出租行业数据连通性测试及数据监测分析服务</t>
    <phoneticPr fontId="10" type="noConversion"/>
  </si>
  <si>
    <t>2023年12月15日前完成全部资金支付</t>
    <phoneticPr fontId="10" type="noConversion"/>
  </si>
  <si>
    <t>≥95%</t>
    <phoneticPr fontId="10" type="noConversion"/>
  </si>
  <si>
    <t>≤70万元</t>
    <phoneticPr fontId="10" type="noConversion"/>
  </si>
  <si>
    <t>57.95万元</t>
    <phoneticPr fontId="10" type="noConversion"/>
  </si>
  <si>
    <t>支撑依据不充分</t>
    <phoneticPr fontId="10" type="noConversion"/>
  </si>
  <si>
    <t>未充分体现指标有效率</t>
    <phoneticPr fontId="10" type="noConversion"/>
  </si>
  <si>
    <t>经济、社会、生态、可持续影响效益指标
（40分）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</si>
</sst>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2"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5" fillId="0" borderId="0"/>
    <xf numFmtId="0" fontId="5" fillId="0" borderId="0"/>
    <xf numFmtId="0" fontId="5" fillId="0" borderId="0"/>
    <xf numFmtId="0" fontId="5" fillId="0" borderId="0"/>
    <xf numFmtId="0" fontId="9" fillId="0" borderId="0">
      <alignment vertical="center"/>
    </xf>
    <xf numFmtId="0" fontId="9" fillId="0" borderId="0">
      <alignment vertical="center"/>
    </xf>
    <xf numFmtId="0" fontId="9" fillId="0" borderId="0"/>
    <xf numFmtId="0" fontId="9" fillId="0" borderId="0"/>
    <xf numFmtId="0" fontId="6" fillId="0" borderId="0"/>
    <xf numFmtId="0" fontId="9" fillId="0" borderId="0"/>
    <xf numFmtId="0" fontId="6" fillId="0" borderId="0">
      <alignment vertical="center"/>
    </xf>
    <xf numFmtId="0" fontId="7" fillId="0" borderId="0"/>
    <xf numFmtId="0" fontId="4" fillId="0" borderId="0"/>
    <xf numFmtId="43" fontId="6"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9"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vertical="center" wrapText="1"/>
    </xf>
    <xf numFmtId="10" fontId="11"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9" fontId="11" fillId="0" borderId="2"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2" xfId="0" applyFont="1" applyBorder="1" applyAlignment="1">
      <alignment horizontal="left" vertical="center" wrapText="1"/>
    </xf>
    <xf numFmtId="0" fontId="11" fillId="0" borderId="1" xfId="0" applyFont="1" applyBorder="1" applyAlignment="1">
      <alignment horizontal="left" vertical="center" wrapText="1"/>
    </xf>
    <xf numFmtId="0" fontId="11" fillId="0" borderId="5" xfId="0" applyFont="1" applyBorder="1" applyAlignment="1">
      <alignment horizontal="center" vertical="center" wrapText="1"/>
    </xf>
    <xf numFmtId="176" fontId="9" fillId="0" borderId="1"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workbookViewId="0">
      <selection activeCell="K7" sqref="K7"/>
    </sheetView>
  </sheetViews>
  <sheetFormatPr defaultColWidth="9" defaultRowHeight="14" x14ac:dyDescent="0.25"/>
  <cols>
    <col min="1" max="1" width="4.08984375" customWidth="1"/>
    <col min="2" max="2" width="8.90625" customWidth="1"/>
    <col min="3" max="3" width="16.36328125" customWidth="1"/>
    <col min="4" max="4" width="23.90625" style="4" customWidth="1"/>
    <col min="5" max="5" width="12.6328125" style="4" customWidth="1"/>
    <col min="6" max="6" width="13.1796875" customWidth="1"/>
    <col min="7" max="7" width="6.6328125" style="5" customWidth="1"/>
    <col min="8" max="8" width="9.08984375" customWidth="1"/>
    <col min="9" max="9" width="15.6328125" customWidth="1"/>
  </cols>
  <sheetData>
    <row r="1" spans="1:9" s="1" customFormat="1" ht="22.5" customHeight="1" x14ac:dyDescent="0.25">
      <c r="A1" s="6" t="s">
        <v>0</v>
      </c>
      <c r="B1" s="6"/>
      <c r="C1" s="6"/>
      <c r="D1" s="6"/>
      <c r="E1" s="6"/>
      <c r="F1" s="6"/>
      <c r="G1" s="6"/>
      <c r="H1" s="6"/>
      <c r="I1" s="6"/>
    </row>
    <row r="2" spans="1:9" s="2" customFormat="1" ht="18.75" customHeight="1" x14ac:dyDescent="0.25">
      <c r="A2" s="7" t="s">
        <v>1</v>
      </c>
      <c r="B2" s="7"/>
      <c r="C2" s="7"/>
      <c r="D2" s="7"/>
      <c r="E2" s="7"/>
      <c r="F2" s="7"/>
      <c r="G2" s="7"/>
      <c r="H2" s="7"/>
      <c r="I2" s="7"/>
    </row>
    <row r="3" spans="1:9" s="3" customFormat="1" x14ac:dyDescent="0.25">
      <c r="A3" s="9" t="s">
        <v>2</v>
      </c>
      <c r="B3" s="9"/>
      <c r="C3" s="9" t="s">
        <v>57</v>
      </c>
      <c r="D3" s="9"/>
      <c r="E3" s="9"/>
      <c r="F3" s="9"/>
      <c r="G3" s="9"/>
      <c r="H3" s="9"/>
      <c r="I3" s="9"/>
    </row>
    <row r="4" spans="1:9" s="3" customFormat="1" ht="14" customHeight="1" x14ac:dyDescent="0.25">
      <c r="A4" s="9" t="s">
        <v>3</v>
      </c>
      <c r="B4" s="9"/>
      <c r="C4" s="9" t="s">
        <v>4</v>
      </c>
      <c r="D4" s="9"/>
      <c r="E4" s="9"/>
      <c r="F4" s="10" t="s">
        <v>5</v>
      </c>
      <c r="G4" s="9" t="s">
        <v>6</v>
      </c>
      <c r="H4" s="9"/>
      <c r="I4" s="9"/>
    </row>
    <row r="5" spans="1:9" s="3" customFormat="1" x14ac:dyDescent="0.25">
      <c r="A5" s="9" t="s">
        <v>7</v>
      </c>
      <c r="B5" s="9"/>
      <c r="C5" s="9" t="s">
        <v>8</v>
      </c>
      <c r="D5" s="9"/>
      <c r="E5" s="9"/>
      <c r="F5" s="10" t="s">
        <v>9</v>
      </c>
      <c r="G5" s="9">
        <v>55531012</v>
      </c>
      <c r="H5" s="9"/>
      <c r="I5" s="9"/>
    </row>
    <row r="6" spans="1:9" s="3" customFormat="1" x14ac:dyDescent="0.25">
      <c r="A6" s="9" t="s">
        <v>10</v>
      </c>
      <c r="B6" s="9"/>
      <c r="C6" s="10"/>
      <c r="D6" s="11" t="s">
        <v>11</v>
      </c>
      <c r="E6" s="10" t="s">
        <v>12</v>
      </c>
      <c r="F6" s="10" t="s">
        <v>13</v>
      </c>
      <c r="G6" s="10" t="s">
        <v>14</v>
      </c>
      <c r="H6" s="10" t="s">
        <v>15</v>
      </c>
      <c r="I6" s="11" t="s">
        <v>16</v>
      </c>
    </row>
    <row r="7" spans="1:9" s="3" customFormat="1" ht="32.25" customHeight="1" x14ac:dyDescent="0.25">
      <c r="A7" s="9" t="s">
        <v>17</v>
      </c>
      <c r="B7" s="9"/>
      <c r="C7" s="12" t="s">
        <v>18</v>
      </c>
      <c r="D7" s="11">
        <v>58.272599999999997</v>
      </c>
      <c r="E7" s="11">
        <v>58.272599999999997</v>
      </c>
      <c r="F7" s="11">
        <v>57.95</v>
      </c>
      <c r="G7" s="10">
        <v>10</v>
      </c>
      <c r="H7" s="13">
        <f>+F7/E7</f>
        <v>0.99446395046728664</v>
      </c>
      <c r="I7" s="14">
        <f>G7*H7</f>
        <v>9.9446395046728657</v>
      </c>
    </row>
    <row r="8" spans="1:9" s="3" customFormat="1" ht="30.75" customHeight="1" x14ac:dyDescent="0.25">
      <c r="A8" s="8"/>
      <c r="B8" s="8"/>
      <c r="C8" s="12" t="s">
        <v>19</v>
      </c>
      <c r="D8" s="11">
        <v>58.272599999999997</v>
      </c>
      <c r="E8" s="11">
        <v>58.272599999999997</v>
      </c>
      <c r="F8" s="11">
        <v>57.95</v>
      </c>
      <c r="G8" s="10" t="s">
        <v>20</v>
      </c>
      <c r="H8" s="11"/>
      <c r="I8" s="11" t="s">
        <v>20</v>
      </c>
    </row>
    <row r="9" spans="1:9" s="3" customFormat="1" ht="30.75" customHeight="1" x14ac:dyDescent="0.25">
      <c r="A9" s="8"/>
      <c r="B9" s="8"/>
      <c r="C9" s="12" t="s">
        <v>21</v>
      </c>
      <c r="D9" s="11"/>
      <c r="E9" s="11"/>
      <c r="F9" s="10"/>
      <c r="G9" s="10" t="s">
        <v>20</v>
      </c>
      <c r="H9" s="11"/>
      <c r="I9" s="11" t="s">
        <v>20</v>
      </c>
    </row>
    <row r="10" spans="1:9" s="3" customFormat="1" ht="30.75" customHeight="1" x14ac:dyDescent="0.25">
      <c r="A10" s="8"/>
      <c r="B10" s="8"/>
      <c r="C10" s="12" t="s">
        <v>22</v>
      </c>
      <c r="D10" s="11"/>
      <c r="E10" s="11"/>
      <c r="F10" s="10"/>
      <c r="G10" s="10" t="s">
        <v>20</v>
      </c>
      <c r="H10" s="11"/>
      <c r="I10" s="11" t="s">
        <v>20</v>
      </c>
    </row>
    <row r="11" spans="1:9" s="3" customFormat="1" ht="17" customHeight="1" x14ac:dyDescent="0.25">
      <c r="A11" s="9" t="s">
        <v>23</v>
      </c>
      <c r="B11" s="9" t="s">
        <v>24</v>
      </c>
      <c r="C11" s="9"/>
      <c r="D11" s="9"/>
      <c r="E11" s="9"/>
      <c r="F11" s="9" t="s">
        <v>25</v>
      </c>
      <c r="G11" s="9"/>
      <c r="H11" s="9"/>
      <c r="I11" s="9"/>
    </row>
    <row r="12" spans="1:9" s="3" customFormat="1" ht="73.5" customHeight="1" x14ac:dyDescent="0.25">
      <c r="A12" s="9"/>
      <c r="B12" s="15" t="s">
        <v>56</v>
      </c>
      <c r="C12" s="16"/>
      <c r="D12" s="16"/>
      <c r="E12" s="17"/>
      <c r="F12" s="15" t="s">
        <v>55</v>
      </c>
      <c r="G12" s="16"/>
      <c r="H12" s="16"/>
      <c r="I12" s="17"/>
    </row>
    <row r="13" spans="1:9" s="3" customFormat="1" ht="28" x14ac:dyDescent="0.25">
      <c r="A13" s="9" t="s">
        <v>26</v>
      </c>
      <c r="B13" s="11" t="s">
        <v>27</v>
      </c>
      <c r="C13" s="11" t="s">
        <v>28</v>
      </c>
      <c r="D13" s="10" t="s">
        <v>29</v>
      </c>
      <c r="E13" s="11" t="s">
        <v>30</v>
      </c>
      <c r="F13" s="11" t="s">
        <v>31</v>
      </c>
      <c r="G13" s="11" t="s">
        <v>14</v>
      </c>
      <c r="H13" s="10" t="s">
        <v>16</v>
      </c>
      <c r="I13" s="11" t="s">
        <v>32</v>
      </c>
    </row>
    <row r="14" spans="1:9" s="3" customFormat="1" ht="26.25" customHeight="1" x14ac:dyDescent="0.25">
      <c r="A14" s="9"/>
      <c r="B14" s="9" t="s">
        <v>33</v>
      </c>
      <c r="C14" s="18" t="s">
        <v>34</v>
      </c>
      <c r="D14" s="10" t="s">
        <v>35</v>
      </c>
      <c r="E14" s="10">
        <v>13</v>
      </c>
      <c r="F14" s="11">
        <v>13</v>
      </c>
      <c r="G14" s="11">
        <v>4</v>
      </c>
      <c r="H14" s="19">
        <v>4</v>
      </c>
      <c r="I14" s="11"/>
    </row>
    <row r="15" spans="1:9" s="3" customFormat="1" ht="26.25" customHeight="1" x14ac:dyDescent="0.25">
      <c r="A15" s="9"/>
      <c r="B15" s="9"/>
      <c r="C15" s="20"/>
      <c r="D15" s="10" t="s">
        <v>36</v>
      </c>
      <c r="E15" s="10">
        <v>13</v>
      </c>
      <c r="F15" s="11">
        <v>13</v>
      </c>
      <c r="G15" s="11">
        <v>4</v>
      </c>
      <c r="H15" s="19">
        <v>4</v>
      </c>
      <c r="I15" s="11"/>
    </row>
    <row r="16" spans="1:9" s="3" customFormat="1" ht="26.25" customHeight="1" x14ac:dyDescent="0.25">
      <c r="A16" s="9"/>
      <c r="B16" s="9"/>
      <c r="C16" s="20"/>
      <c r="D16" s="10" t="s">
        <v>37</v>
      </c>
      <c r="E16" s="10" t="s">
        <v>38</v>
      </c>
      <c r="F16" s="11">
        <v>1</v>
      </c>
      <c r="G16" s="11">
        <v>4</v>
      </c>
      <c r="H16" s="19">
        <v>4</v>
      </c>
      <c r="I16" s="19"/>
    </row>
    <row r="17" spans="1:9" s="3" customFormat="1" ht="26.25" customHeight="1" x14ac:dyDescent="0.25">
      <c r="A17" s="9"/>
      <c r="B17" s="9"/>
      <c r="C17" s="21"/>
      <c r="D17" s="10" t="s">
        <v>39</v>
      </c>
      <c r="E17" s="10" t="s">
        <v>38</v>
      </c>
      <c r="F17" s="11">
        <v>1</v>
      </c>
      <c r="G17" s="11">
        <v>3</v>
      </c>
      <c r="H17" s="19">
        <v>3</v>
      </c>
      <c r="I17" s="19"/>
    </row>
    <row r="18" spans="1:9" s="3" customFormat="1" ht="26.25" customHeight="1" x14ac:dyDescent="0.25">
      <c r="A18" s="9"/>
      <c r="B18" s="9"/>
      <c r="C18" s="9" t="s">
        <v>40</v>
      </c>
      <c r="D18" s="10" t="s">
        <v>41</v>
      </c>
      <c r="E18" s="22">
        <v>1</v>
      </c>
      <c r="F18" s="23">
        <v>1</v>
      </c>
      <c r="G18" s="11">
        <v>7</v>
      </c>
      <c r="H18" s="19">
        <v>7</v>
      </c>
      <c r="I18" s="11"/>
    </row>
    <row r="19" spans="1:9" s="3" customFormat="1" ht="26.25" customHeight="1" x14ac:dyDescent="0.25">
      <c r="A19" s="9"/>
      <c r="B19" s="9"/>
      <c r="C19" s="9"/>
      <c r="D19" s="10" t="s">
        <v>42</v>
      </c>
      <c r="E19" s="10" t="s">
        <v>59</v>
      </c>
      <c r="F19" s="23">
        <v>0.95</v>
      </c>
      <c r="G19" s="11">
        <v>6</v>
      </c>
      <c r="H19" s="19">
        <v>5</v>
      </c>
      <c r="I19" s="11" t="s">
        <v>63</v>
      </c>
    </row>
    <row r="20" spans="1:9" s="3" customFormat="1" ht="45.5" customHeight="1" x14ac:dyDescent="0.25">
      <c r="A20" s="9"/>
      <c r="B20" s="9"/>
      <c r="C20" s="9" t="s">
        <v>43</v>
      </c>
      <c r="D20" s="10" t="s">
        <v>44</v>
      </c>
      <c r="E20" s="24" t="s">
        <v>58</v>
      </c>
      <c r="F20" s="25" t="s">
        <v>45</v>
      </c>
      <c r="G20" s="11">
        <v>6</v>
      </c>
      <c r="H20" s="19">
        <v>6</v>
      </c>
      <c r="I20" s="11"/>
    </row>
    <row r="21" spans="1:9" s="3" customFormat="1" ht="44" customHeight="1" x14ac:dyDescent="0.25">
      <c r="A21" s="9"/>
      <c r="B21" s="9"/>
      <c r="C21" s="9"/>
      <c r="D21" s="10" t="s">
        <v>46</v>
      </c>
      <c r="E21" s="24" t="s">
        <v>47</v>
      </c>
      <c r="F21" s="25" t="s">
        <v>47</v>
      </c>
      <c r="G21" s="11">
        <v>6</v>
      </c>
      <c r="H21" s="19">
        <v>6</v>
      </c>
      <c r="I21" s="11"/>
    </row>
    <row r="22" spans="1:9" s="3" customFormat="1" ht="28" x14ac:dyDescent="0.25">
      <c r="A22" s="9"/>
      <c r="B22" s="9"/>
      <c r="C22" s="26" t="s">
        <v>48</v>
      </c>
      <c r="D22" s="10" t="s">
        <v>49</v>
      </c>
      <c r="E22" s="10" t="s">
        <v>60</v>
      </c>
      <c r="F22" s="11" t="s">
        <v>61</v>
      </c>
      <c r="G22" s="11">
        <v>10</v>
      </c>
      <c r="H22" s="19">
        <v>10</v>
      </c>
      <c r="I22" s="11"/>
    </row>
    <row r="23" spans="1:9" s="3" customFormat="1" ht="55.5" customHeight="1" x14ac:dyDescent="0.25">
      <c r="A23" s="9"/>
      <c r="B23" s="11" t="s">
        <v>50</v>
      </c>
      <c r="C23" s="11" t="s">
        <v>64</v>
      </c>
      <c r="D23" s="10" t="s">
        <v>51</v>
      </c>
      <c r="E23" s="24" t="s">
        <v>52</v>
      </c>
      <c r="F23" s="25" t="s">
        <v>53</v>
      </c>
      <c r="G23" s="11">
        <v>40</v>
      </c>
      <c r="H23" s="19">
        <v>35</v>
      </c>
      <c r="I23" s="11" t="s">
        <v>62</v>
      </c>
    </row>
    <row r="24" spans="1:9" s="3" customFormat="1" ht="30" customHeight="1" x14ac:dyDescent="0.25">
      <c r="A24" s="9" t="s">
        <v>54</v>
      </c>
      <c r="B24" s="9"/>
      <c r="C24" s="9"/>
      <c r="D24" s="9"/>
      <c r="E24" s="9"/>
      <c r="F24" s="9"/>
      <c r="G24" s="19"/>
      <c r="H24" s="27">
        <f>SUM(H14:H23)+I7</f>
        <v>93.944639504672864</v>
      </c>
      <c r="I24" s="11"/>
    </row>
  </sheetData>
  <mergeCells count="26">
    <mergeCell ref="A5:B5"/>
    <mergeCell ref="C5:E5"/>
    <mergeCell ref="G5:I5"/>
    <mergeCell ref="A1:I1"/>
    <mergeCell ref="A2:I2"/>
    <mergeCell ref="A3:B3"/>
    <mergeCell ref="C3:I3"/>
    <mergeCell ref="A24:F24"/>
    <mergeCell ref="A11:A12"/>
    <mergeCell ref="A13:A23"/>
    <mergeCell ref="B14:B22"/>
    <mergeCell ref="C14:C17"/>
    <mergeCell ref="C18:C19"/>
    <mergeCell ref="C20:C21"/>
    <mergeCell ref="B11:E11"/>
    <mergeCell ref="F11:I11"/>
    <mergeCell ref="B12:E12"/>
    <mergeCell ref="F12:I12"/>
    <mergeCell ref="A6:B6"/>
    <mergeCell ref="A7:B7"/>
    <mergeCell ref="A8:B8"/>
    <mergeCell ref="A9:B9"/>
    <mergeCell ref="A10:B10"/>
    <mergeCell ref="A4:B4"/>
    <mergeCell ref="C4:E4"/>
    <mergeCell ref="G4:I4"/>
  </mergeCells>
  <phoneticPr fontId="10" type="noConversion"/>
  <pageMargins left="0.25" right="0.25" top="0.75" bottom="0.75" header="0.3" footer="0.3"/>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2024-04-28T02:18:18Z</cp:lastPrinted>
  <dcterms:created xsi:type="dcterms:W3CDTF">2018-03-28T06:56:00Z</dcterms:created>
  <dcterms:modified xsi:type="dcterms:W3CDTF">2024-05-09T01:49:38Z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23AB7396FBE54706A15E91FAA238BEB0_12</vt:lpwstr>
  </property>
</Properties>
</file>