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<sst xmlns="http://schemas.openxmlformats.org/spreadsheetml/2006/main" count="82" uniqueCount="73">
  <si>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</si>
  <si>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</si>
  <si>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</si>
  <si>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11000023T000002043054-虚拟现实智能型汽车驾驶培训模拟训练技术规范服务</t>
  </si>
  <si>
    <t>主管部门</t>
  </si>
  <si>
    <t>北京市交通委员会</t>
  </si>
  <si>
    <t>实施单位</t>
  </si>
  <si>
    <t>驾驶员培训管理处</t>
  </si>
  <si>
    <t>项目负责人</t>
  </si>
  <si>
    <t>田汝鹏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</si>
  <si>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</si>
  <si>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</si>
  <si>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</si>
  <si>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</si>
  <si>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</si>
  <si>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</si>
  <si>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</si>
  <si>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</si>
  <si>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</si>
  <si>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</si>
  <si>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</si>
  <si>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</si>
  <si>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</si>
  <si>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</si>
  <si>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</si>
  <si>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</si>
  <si>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</si>
  <si>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调研VR智能驾驶培训模拟器的教学内容设计、课程管理以及应用等环节进行可行性、有效性的研究，规范VR智能驾驶培训模拟器在模拟课程设计开发、数据采集、传输、存储过程中的规范以及模拟教学课程的应用标准。最终形成《虚拟现实智能型汽车驾驶培训模拟训练技术规范》。</t>
  </si>
  <si>
    <t>经过数据分析、课程内容设计、实地调研、专家咨询及评审等工作，完成《虚拟现实智能型汽车驾驶培训系统技术要求》的编制及发布工作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</si>
  <si>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</si>
  <si>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</si>
  <si>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</si>
  <si>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</si>
  <si>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</si>
  <si>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</si>
  <si>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</si>
  <si>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</si>
  <si>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</si>
  <si>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完成技术标准</t>
  </si>
  <si>
    <t>1个</t>
  </si>
  <si>
    <t>开展调研/会议次数</t>
  </si>
  <si>
    <t>2次</t>
  </si>
  <si>
    <t>质量指标
（13分）</t>
  </si>
  <si>
    <t>开展专家评审通过率</t>
  </si>
  <si>
    <t>中期专家评审通过率</t>
  </si>
  <si>
    <t>课题终验专家评审通过率</t>
  </si>
  <si>
    <t>时效指标
（12分）</t>
  </si>
  <si>
    <t>立项阶段：签订合同，收集基础资料；形成征求意见稿</t>
  </si>
  <si>
    <t>3月31日</t>
  </si>
  <si>
    <t>3月31日前</t>
  </si>
  <si>
    <t>初期阶段：完成相关调查及分析工作，进行初稿评审</t>
  </si>
  <si>
    <t>6月30日</t>
  </si>
  <si>
    <t>6月30日前</t>
  </si>
  <si>
    <t>中期阶段：根据大纲评审建议，完善相关措施方案。完成《虚拟现实智能型汽车驾驶培训模拟训练技术规范（送审稿）》，进行项目中期评审</t>
  </si>
  <si>
    <t>9月30日</t>
  </si>
  <si>
    <t>9月30日前</t>
  </si>
  <si>
    <t>终期阶段：根据中期意见修改，征求相关部门意见，召开结题专家评审会，最终结合专家意见修改完善，形成报批稿，报送北京市标准主管部门并出版。</t>
  </si>
  <si>
    <t>12月10日</t>
  </si>
  <si>
    <t>12月10日前</t>
  </si>
  <si>
    <t>成本指标
（10分）</t>
  </si>
  <si>
    <t>项目预算控制数</t>
  </si>
  <si>
    <t>≤36万元</t>
  </si>
  <si>
    <t>33.54万元</t>
  </si>
  <si>
    <t>效益指标（40分）</t>
  </si>
  <si>
    <t>服务对象满意度指标（10分）</t>
  </si>
  <si>
    <t>指导应用效果满意度</t>
  </si>
  <si>
    <t>≥90%</t>
  </si>
  <si>
    <t>经济、社会、生态、可持续影响效益指标（30分）</t>
  </si>
  <si>
    <t>社会效益</t>
  </si>
  <si>
    <t>完成标准对虚拟现实模拟训练内容的技术标准规范，提高应用水平</t>
  </si>
  <si>
    <t>完成标准编制及发布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</si>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</sst>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6"/>
      <color theme="1"/>
      <name val="DengXian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宋体"/>
      <charset val="134"/>
    </font>
    <font>
      <sz val="11"/>
      <color rgb="FF9C650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006100"/>
      <name val="DengXian"/>
      <charset val="0"/>
      <scheme val="minor"/>
    </font>
    <font>
      <sz val="12"/>
      <color theme="1"/>
      <name val="DengXian"/>
      <charset val="134"/>
      <scheme val="minor"/>
    </font>
    <font>
      <b/>
      <sz val="11"/>
      <color rgb="FFFFFFFF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sz val="11"/>
      <color rgb="FF3F3F76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1"/>
      <color theme="1"/>
      <name val="DengXian"/>
      <charset val="134"/>
      <scheme val="minor"/>
    </font>
    <font>
      <b/>
      <sz val="18"/>
      <color theme="3"/>
      <name val="DengXian"/>
      <charset val="134"/>
      <scheme val="minor"/>
    </font>
    <font>
      <b/>
      <sz val="11"/>
      <color theme="1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0"/>
      <name val="Arial"/>
      <charset val="134"/>
    </font>
    <font>
      <sz val="11"/>
      <color rgb="FFFA7D00"/>
      <name val="DengXian"/>
      <charset val="0"/>
      <scheme val="minor"/>
    </font>
    <font>
      <sz val="11"/>
      <color rgb="FFFF0000"/>
      <name val="DengXian"/>
      <charset val="0"/>
      <scheme val="minor"/>
    </font>
    <font>
      <sz val="11"/>
      <color rgb="FF9C0006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3" fontId="5" fillId="0" borderId="0" applyFont="false" applyFill="false" applyBorder="false" applyAlignment="false" applyProtection="false">
      <alignment vertical="center"/>
    </xf>
    <xf numFmtId="0" fontId="20" fillId="0" borderId="0"/>
    <xf numFmtId="0" fontId="5" fillId="0" borderId="0"/>
    <xf numFmtId="0" fontId="20" fillId="0" borderId="0"/>
    <xf numFmtId="0" fontId="20" fillId="0" borderId="0">
      <alignment vertical="center"/>
    </xf>
    <xf numFmtId="0" fontId="9" fillId="0" borderId="0"/>
    <xf numFmtId="0" fontId="8" fillId="1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/>
    <xf numFmtId="0" fontId="7" fillId="2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5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3" fillId="14" borderId="10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4" fillId="0" borderId="0"/>
    <xf numFmtId="0" fontId="9" fillId="0" borderId="0"/>
    <xf numFmtId="0" fontId="7" fillId="16" borderId="0" applyNumberFormat="false" applyBorder="false" applyAlignment="false" applyProtection="false">
      <alignment vertical="center"/>
    </xf>
    <xf numFmtId="0" fontId="16" fillId="15" borderId="10" applyNumberFormat="false" applyAlignment="false" applyProtection="false">
      <alignment vertical="center"/>
    </xf>
    <xf numFmtId="0" fontId="15" fillId="14" borderId="9" applyNumberFormat="false" applyAlignment="false" applyProtection="false">
      <alignment vertical="center"/>
    </xf>
    <xf numFmtId="0" fontId="14" fillId="13" borderId="8" applyNumberFormat="false" applyAlignment="false" applyProtection="false">
      <alignment vertical="center"/>
    </xf>
    <xf numFmtId="0" fontId="13" fillId="0" borderId="0"/>
    <xf numFmtId="0" fontId="9" fillId="0" borderId="0"/>
    <xf numFmtId="0" fontId="25" fillId="0" borderId="14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7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0" borderId="0"/>
    <xf numFmtId="0" fontId="7" fillId="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left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workbookViewId="0">
      <selection activeCell="D23" sqref="D23"/>
    </sheetView>
  </sheetViews>
  <sheetFormatPr defaultColWidth="9" defaultRowHeight="13.5"/>
  <cols>
    <col min="1" max="1" width="4.08333333333333" customWidth="true"/>
    <col min="2" max="2" width="8.83333333333333" customWidth="true"/>
    <col min="3" max="3" width="18.5833333333333" customWidth="true"/>
    <col min="4" max="4" width="16.8333333333333" style="4" customWidth="true"/>
    <col min="5" max="5" width="11.5833333333333" style="4" customWidth="true"/>
    <col min="6" max="6" width="12.5833333333333" customWidth="true"/>
    <col min="7" max="7" width="8.5" style="5" customWidth="true"/>
    <col min="8" max="8" width="11.0833333333333" customWidth="true"/>
    <col min="9" max="9" width="17.3333333333333" customWidth="true"/>
  </cols>
  <sheetData>
    <row r="1" ht="20.25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18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7</v>
      </c>
      <c r="H6" s="11"/>
      <c r="I6" s="11"/>
    </row>
    <row r="7" s="3" customFormat="true" spans="1:9">
      <c r="A7" s="11" t="s">
        <v>8</v>
      </c>
      <c r="B7" s="11"/>
      <c r="C7" s="11" t="s">
        <v>9</v>
      </c>
      <c r="D7" s="11"/>
      <c r="E7" s="11"/>
      <c r="F7" s="12" t="s">
        <v>10</v>
      </c>
      <c r="G7" s="11">
        <v>57070577</v>
      </c>
      <c r="H7" s="11"/>
      <c r="I7" s="11"/>
    </row>
    <row r="8" s="3" customFormat="true" spans="1:9">
      <c r="A8" s="11" t="s">
        <v>11</v>
      </c>
      <c r="B8" s="11"/>
      <c r="C8" s="12">
        <v>33.54</v>
      </c>
      <c r="D8" s="11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1" t="s">
        <v>17</v>
      </c>
    </row>
    <row r="9" s="3" customFormat="true" ht="32.25" customHeight="true" spans="1:9">
      <c r="A9" s="11" t="s">
        <v>18</v>
      </c>
      <c r="B9" s="11"/>
      <c r="C9" s="13" t="s">
        <v>19</v>
      </c>
      <c r="D9" s="11">
        <v>33.54</v>
      </c>
      <c r="E9" s="19">
        <v>33.54</v>
      </c>
      <c r="F9" s="12">
        <v>33.54</v>
      </c>
      <c r="G9" s="12">
        <v>10</v>
      </c>
      <c r="H9" s="20">
        <f>+F9/E9</f>
        <v>1</v>
      </c>
      <c r="I9" s="24">
        <f>G9*H9</f>
        <v>10</v>
      </c>
    </row>
    <row r="10" s="3" customFormat="true" customHeight="true" spans="1:9">
      <c r="A10" s="14"/>
      <c r="B10" s="14"/>
      <c r="C10" s="13" t="s">
        <v>20</v>
      </c>
      <c r="D10" s="11">
        <v>33.54</v>
      </c>
      <c r="E10" s="19">
        <v>33.54</v>
      </c>
      <c r="F10" s="19">
        <v>33.54</v>
      </c>
      <c r="G10" s="12" t="s">
        <v>21</v>
      </c>
      <c r="H10" s="11"/>
      <c r="I10" s="11" t="s">
        <v>21</v>
      </c>
    </row>
    <row r="11" s="3" customFormat="true" customHeight="true" spans="1:9">
      <c r="A11" s="14"/>
      <c r="B11" s="14"/>
      <c r="C11" s="13" t="s">
        <v>22</v>
      </c>
      <c r="D11" s="11"/>
      <c r="E11" s="11"/>
      <c r="F11" s="12"/>
      <c r="G11" s="12" t="s">
        <v>21</v>
      </c>
      <c r="H11" s="11"/>
      <c r="I11" s="11" t="s">
        <v>21</v>
      </c>
    </row>
    <row r="12" s="3" customFormat="true" spans="1:9">
      <c r="A12" s="14"/>
      <c r="B12" s="14"/>
      <c r="C12" s="13" t="s">
        <v>23</v>
      </c>
      <c r="D12" s="11"/>
      <c r="E12" s="11"/>
      <c r="F12" s="12"/>
      <c r="G12" s="12" t="s">
        <v>21</v>
      </c>
      <c r="H12" s="11"/>
      <c r="I12" s="11" t="s">
        <v>21</v>
      </c>
    </row>
    <row r="13" s="3" customFormat="true" ht="18" customHeight="true" spans="1:9">
      <c r="A13" s="11" t="s">
        <v>24</v>
      </c>
      <c r="B13" s="11" t="s">
        <v>25</v>
      </c>
      <c r="C13" s="11"/>
      <c r="D13" s="11"/>
      <c r="E13" s="11"/>
      <c r="F13" s="11" t="s">
        <v>26</v>
      </c>
      <c r="G13" s="11"/>
      <c r="H13" s="11"/>
      <c r="I13" s="11"/>
    </row>
    <row r="14" s="3" customFormat="true" ht="71.5" customHeight="true" spans="1:9">
      <c r="A14" s="11"/>
      <c r="B14" s="15" t="s">
        <v>27</v>
      </c>
      <c r="C14" s="16"/>
      <c r="D14" s="16"/>
      <c r="E14" s="21"/>
      <c r="F14" s="15" t="s">
        <v>28</v>
      </c>
      <c r="G14" s="16"/>
      <c r="H14" s="16"/>
      <c r="I14" s="21"/>
    </row>
    <row r="15" s="3" customFormat="true" ht="34.5" customHeight="true" spans="1:9">
      <c r="A15" s="11" t="s">
        <v>29</v>
      </c>
      <c r="B15" s="11" t="s">
        <v>30</v>
      </c>
      <c r="C15" s="11" t="s">
        <v>31</v>
      </c>
      <c r="D15" s="12" t="s">
        <v>32</v>
      </c>
      <c r="E15" s="11" t="s">
        <v>33</v>
      </c>
      <c r="F15" s="11" t="s">
        <v>34</v>
      </c>
      <c r="G15" s="12" t="s">
        <v>15</v>
      </c>
      <c r="H15" s="12" t="s">
        <v>17</v>
      </c>
      <c r="I15" s="11" t="s">
        <v>35</v>
      </c>
    </row>
    <row r="16" s="3" customFormat="true" ht="30" customHeight="true" spans="1:9">
      <c r="A16" s="11"/>
      <c r="B16" s="11" t="s">
        <v>36</v>
      </c>
      <c r="C16" s="11" t="s">
        <v>37</v>
      </c>
      <c r="D16" s="16" t="s">
        <v>38</v>
      </c>
      <c r="E16" s="11" t="s">
        <v>39</v>
      </c>
      <c r="F16" s="11" t="s">
        <v>39</v>
      </c>
      <c r="G16" s="19">
        <v>7</v>
      </c>
      <c r="H16" s="19">
        <v>7</v>
      </c>
      <c r="I16" s="11"/>
    </row>
    <row r="17" s="3" customFormat="true" ht="30" customHeight="true" spans="1:9">
      <c r="A17" s="11"/>
      <c r="B17" s="11"/>
      <c r="C17" s="11"/>
      <c r="D17" s="16" t="s">
        <v>40</v>
      </c>
      <c r="E17" s="11" t="s">
        <v>41</v>
      </c>
      <c r="F17" s="11" t="s">
        <v>41</v>
      </c>
      <c r="G17" s="19">
        <v>8</v>
      </c>
      <c r="H17" s="19">
        <v>8</v>
      </c>
      <c r="I17" s="11"/>
    </row>
    <row r="18" s="3" customFormat="true" ht="30" customHeight="true" spans="1:9">
      <c r="A18" s="11"/>
      <c r="B18" s="11"/>
      <c r="C18" s="11" t="s">
        <v>42</v>
      </c>
      <c r="D18" s="16" t="s">
        <v>43</v>
      </c>
      <c r="E18" s="22">
        <v>1</v>
      </c>
      <c r="F18" s="22">
        <v>1</v>
      </c>
      <c r="G18" s="19">
        <v>4</v>
      </c>
      <c r="H18" s="19">
        <v>4</v>
      </c>
      <c r="I18" s="11"/>
    </row>
    <row r="19" s="3" customFormat="true" ht="30" customHeight="true" spans="1:9">
      <c r="A19" s="11"/>
      <c r="B19" s="11"/>
      <c r="C19" s="11"/>
      <c r="D19" s="16" t="s">
        <v>44</v>
      </c>
      <c r="E19" s="22">
        <v>1</v>
      </c>
      <c r="F19" s="22">
        <v>1</v>
      </c>
      <c r="G19" s="19">
        <v>4</v>
      </c>
      <c r="H19" s="19">
        <v>4</v>
      </c>
      <c r="I19" s="11"/>
    </row>
    <row r="20" s="3" customFormat="true" ht="30" customHeight="true" spans="1:9">
      <c r="A20" s="11"/>
      <c r="B20" s="11"/>
      <c r="C20" s="11"/>
      <c r="D20" s="16" t="s">
        <v>45</v>
      </c>
      <c r="E20" s="22">
        <v>1</v>
      </c>
      <c r="F20" s="22">
        <v>1</v>
      </c>
      <c r="G20" s="19">
        <v>5</v>
      </c>
      <c r="H20" s="19">
        <v>5</v>
      </c>
      <c r="I20" s="11"/>
    </row>
    <row r="21" s="3" customFormat="true" ht="53" customHeight="true" spans="1:9">
      <c r="A21" s="11"/>
      <c r="B21" s="11"/>
      <c r="C21" s="11" t="s">
        <v>46</v>
      </c>
      <c r="D21" s="16" t="s">
        <v>47</v>
      </c>
      <c r="E21" s="11" t="s">
        <v>48</v>
      </c>
      <c r="F21" s="11" t="s">
        <v>49</v>
      </c>
      <c r="G21" s="19">
        <v>3</v>
      </c>
      <c r="H21" s="19">
        <v>3</v>
      </c>
      <c r="I21" s="11"/>
    </row>
    <row r="22" s="3" customFormat="true" ht="42" customHeight="true" spans="1:9">
      <c r="A22" s="11"/>
      <c r="B22" s="11"/>
      <c r="C22" s="11"/>
      <c r="D22" s="16" t="s">
        <v>50</v>
      </c>
      <c r="E22" s="11" t="s">
        <v>51</v>
      </c>
      <c r="F22" s="11" t="s">
        <v>52</v>
      </c>
      <c r="G22" s="19">
        <v>3</v>
      </c>
      <c r="H22" s="19">
        <v>3</v>
      </c>
      <c r="I22" s="11"/>
    </row>
    <row r="23" s="3" customFormat="true" ht="109" customHeight="true" spans="1:9">
      <c r="A23" s="11"/>
      <c r="B23" s="11"/>
      <c r="C23" s="11"/>
      <c r="D23" s="16" t="s">
        <v>53</v>
      </c>
      <c r="E23" s="11" t="s">
        <v>54</v>
      </c>
      <c r="F23" s="11" t="s">
        <v>55</v>
      </c>
      <c r="G23" s="19">
        <v>3</v>
      </c>
      <c r="H23" s="19">
        <v>3</v>
      </c>
      <c r="I23" s="11"/>
    </row>
    <row r="24" s="3" customFormat="true" ht="124.5" customHeight="true" spans="1:9">
      <c r="A24" s="11"/>
      <c r="B24" s="11"/>
      <c r="C24" s="11"/>
      <c r="D24" s="16" t="s">
        <v>56</v>
      </c>
      <c r="E24" s="11" t="s">
        <v>57</v>
      </c>
      <c r="F24" s="11" t="s">
        <v>58</v>
      </c>
      <c r="G24" s="19">
        <v>3</v>
      </c>
      <c r="H24" s="19">
        <v>3</v>
      </c>
      <c r="I24" s="11"/>
    </row>
    <row r="25" s="3" customFormat="true" ht="30" customHeight="true" spans="1:9">
      <c r="A25" s="11"/>
      <c r="B25" s="11"/>
      <c r="C25" s="17" t="s">
        <v>59</v>
      </c>
      <c r="D25" s="16" t="s">
        <v>60</v>
      </c>
      <c r="E25" s="11" t="s">
        <v>61</v>
      </c>
      <c r="F25" s="11" t="s">
        <v>62</v>
      </c>
      <c r="G25" s="19">
        <v>10</v>
      </c>
      <c r="H25" s="19">
        <v>10</v>
      </c>
      <c r="I25" s="11"/>
    </row>
    <row r="26" s="3" customFormat="true" ht="30" customHeight="true" spans="1:9">
      <c r="A26" s="11"/>
      <c r="B26" s="11" t="s">
        <v>63</v>
      </c>
      <c r="C26" s="11" t="s">
        <v>64</v>
      </c>
      <c r="D26" s="16" t="s">
        <v>65</v>
      </c>
      <c r="E26" s="11" t="s">
        <v>66</v>
      </c>
      <c r="F26" s="22">
        <v>1</v>
      </c>
      <c r="G26" s="19">
        <v>10</v>
      </c>
      <c r="H26" s="19">
        <v>10</v>
      </c>
      <c r="I26" s="11"/>
    </row>
    <row r="27" s="3" customFormat="true" ht="92.25" customHeight="true" spans="1:9">
      <c r="A27" s="11"/>
      <c r="B27" s="11"/>
      <c r="C27" s="11" t="s">
        <v>67</v>
      </c>
      <c r="D27" s="16" t="s">
        <v>68</v>
      </c>
      <c r="E27" s="11" t="s">
        <v>69</v>
      </c>
      <c r="F27" s="11" t="s">
        <v>70</v>
      </c>
      <c r="G27" s="19">
        <v>30</v>
      </c>
      <c r="H27" s="19">
        <v>25</v>
      </c>
      <c r="I27" s="11" t="s">
        <v>71</v>
      </c>
    </row>
    <row r="28" s="3" customFormat="true" ht="30" customHeight="true" spans="1:9">
      <c r="A28" s="11" t="s">
        <v>72</v>
      </c>
      <c r="B28" s="11"/>
      <c r="C28" s="11"/>
      <c r="D28" s="11"/>
      <c r="E28" s="11"/>
      <c r="F28" s="11"/>
      <c r="G28" s="19"/>
      <c r="H28" s="23">
        <f>I9+SUM(H16:H27)</f>
        <v>95</v>
      </c>
      <c r="I28" s="11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8:F28"/>
    <mergeCell ref="A13:A14"/>
    <mergeCell ref="A15:A27"/>
    <mergeCell ref="B16:B25"/>
    <mergeCell ref="B26:B27"/>
    <mergeCell ref="C16:C17"/>
    <mergeCell ref="C18:C20"/>
    <mergeCell ref="C21:C24"/>
  </mergeCells>
  <pageMargins left="0.7" right="0.7" top="0.75" bottom="0.75" header="0.3" footer="0.3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2024-04-22T14:30:00Z</cp:lastPrinted>
  <dcterms:modified xsi:type="dcterms:W3CDTF">2025-02-28T17:11:38Z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