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0" yWindow="-100" windowWidth="19420" windowHeight="11020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4" l="1"/>
  <c r="I9" i="44" s="1"/>
  <c r="H21" i="44" s="1"/>
</calcChain>
</file>

<file path=xl/sharedStrings.xml><?xml version="1.0" encoding="utf-8"?>
<sst xmlns="http://schemas.openxmlformats.org/spreadsheetml/2006/main" count="67" uniqueCount="59">
  <si>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</si>
  <si>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</si>
  <si>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</si>
  <si>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</si>
  <si>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</si>
  <si>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</si>
  <si>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</si>
  <si>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</si>
  <si>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</si>
  <si>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</si>
  <si>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</si>
  <si>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</si>
  <si>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</si>
  <si>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</si>
  <si>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</si>
  <si>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</si>
  <si>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</si>
  <si>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</si>
  <si>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</si>
  <si>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</si>
  <si>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</si>
  <si>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</si>
  <si>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</si>
  <si>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</si>
  <si>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</si>
  <si>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</si>
  <si>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</si>
  <si>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</si>
  <si>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10" type="noConversion"/>
  </si>
  <si>
    <t>数量指标
（15分）</t>
    <phoneticPr fontId="10" type="noConversion"/>
  </si>
  <si>
    <t>质量指标
（13分）</t>
    <phoneticPr fontId="10" type="noConversion"/>
  </si>
  <si>
    <t>时效指标
（12分）</t>
    <phoneticPr fontId="10" type="noConversion"/>
  </si>
  <si>
    <t>成本指标
（10分）</t>
    <phoneticPr fontId="10" type="noConversion"/>
  </si>
  <si>
    <t>（2023年度）</t>
    <phoneticPr fontId="10" type="noConversion"/>
  </si>
  <si>
    <t>北京市交通委员会</t>
    <phoneticPr fontId="11" type="noConversion"/>
  </si>
  <si>
    <t>房屋租赁费</t>
    <phoneticPr fontId="11" type="noConversion"/>
  </si>
  <si>
    <t>陈铁</t>
    <phoneticPr fontId="11" type="noConversion"/>
  </si>
  <si>
    <t>北京市交通运输综合执法总队</t>
    <phoneticPr fontId="11" type="noConversion"/>
  </si>
  <si>
    <t>租赁房屋利用率</t>
    <phoneticPr fontId="11" type="noConversion"/>
  </si>
  <si>
    <t>租赁标准</t>
    <phoneticPr fontId="11" type="noConversion"/>
  </si>
  <si>
    <t>资金支付及时率</t>
    <phoneticPr fontId="11" type="noConversion"/>
  </si>
  <si>
    <t>项目预算控制数</t>
    <phoneticPr fontId="11" type="noConversion"/>
  </si>
  <si>
    <t>社会效益指标（40分）</t>
    <phoneticPr fontId="11" type="noConversion"/>
  </si>
  <si>
    <t>效益指标（40分</t>
  </si>
  <si>
    <t xml:space="preserve">项目支出绩效自评表         
</t>
    <phoneticPr fontId="4" type="noConversion"/>
  </si>
  <si>
    <t>≤2787.203253万元</t>
    <phoneticPr fontId="10" type="noConversion"/>
  </si>
  <si>
    <t>总分</t>
    <phoneticPr fontId="11" type="noConversion"/>
  </si>
  <si>
    <t>100%</t>
    <phoneticPr fontId="11" type="noConversion"/>
  </si>
  <si>
    <t>按合同规定时间及时支付，年底完成资金支付工作，资金支付及时率达到100%</t>
    <phoneticPr fontId="11" type="noConversion"/>
  </si>
  <si>
    <t>2787.20205万元</t>
    <phoneticPr fontId="11" type="noConversion"/>
  </si>
  <si>
    <t>北京市交通运输综合执法总队是行政执法单位，依据《北京市出租汽车管理条例》《北京市小公共汽车管理条例》《北京市道路运输管理条例》《中华人民共和国水路运输管理条例》《汽车租赁业管理暂行规定》《北京市人力三轮车客货运输业管理办法》对全市交通客运市场进行监督检查。按照编委批示北京市交通运输综合执法总队按区域分别成立了16个支队，并按条例要求开展监督检查工作。因此，部分支队要在各城区租用临时办公地点。</t>
    <phoneticPr fontId="11" type="noConversion"/>
  </si>
  <si>
    <t>租用的临时办公地点，为支队提供了便利的工作条件，确保了执法工作的连续性和高效性，完成了对全市交通客运市场的监督检查任务，达到既定目标。</t>
    <phoneticPr fontId="11" type="noConversion"/>
  </si>
  <si>
    <t>设备设施良好，无安全隐患</t>
    <phoneticPr fontId="11" type="noConversion"/>
  </si>
  <si>
    <t>社会效益</t>
    <phoneticPr fontId="11" type="noConversion"/>
  </si>
  <si>
    <t>成功保障了设备设施的良好运行，消除了安全隐患，为总队的稳定发展提供了坚实的保障。</t>
    <phoneticPr fontId="11" type="noConversion"/>
  </si>
  <si>
    <t>保障办公用房的使用，完成全年各项执法工作，交通运输秩序得到保障。</t>
    <phoneticPr fontId="11" type="noConversion"/>
  </si>
  <si>
    <t>成功保障了办公用房的使用，顺利完成了全年各项执法工作，有效维护了交通运输秩序，为社会的和谐稳定作出了积极贡献。</t>
    <phoneticPr fontId="11" type="noConversion"/>
  </si>
  <si>
    <t>利用率达到100%</t>
    <phoneticPr fontId="11" type="noConversion"/>
  </si>
  <si>
    <t>定性指标，效益无法准确衡量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</si>
</sst>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76" formatCode="0.00_ "/>
    <numFmt numFmtId="177" formatCode="0.000000_ "/>
  </numFmts>
  <fonts count="14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D9DEED"/>
      </left>
      <right style="thin">
        <color rgb="FFD9DEED"/>
      </right>
      <top style="thin">
        <color rgb="FFD9DEED"/>
      </top>
      <bottom style="thin">
        <color rgb="FFD9DEED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9" fillId="0" borderId="0" applyFont="0" applyFill="0" applyBorder="0" applyAlignment="0" applyProtection="0">
      <alignment vertical="center"/>
    </xf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10" fontId="12" fillId="0" borderId="5" xfId="0" applyNumberFormat="1" applyFont="1" applyBorder="1" applyAlignment="1">
      <alignment horizontal="center" vertical="center" wrapText="1"/>
    </xf>
    <xf numFmtId="176" fontId="12" fillId="0" borderId="5" xfId="0" applyNumberFormat="1" applyFont="1" applyBorder="1" applyAlignment="1">
      <alignment horizontal="center" vertical="center" wrapText="1"/>
    </xf>
    <xf numFmtId="177" fontId="12" fillId="0" borderId="5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49" fontId="12" fillId="0" borderId="5" xfId="0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/>
    </xf>
    <xf numFmtId="176" fontId="7" fillId="0" borderId="5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1"/>
  <sheetViews>
    <sheetView tabSelected="1" zoomScale="80" zoomScaleNormal="80" workbookViewId="0">
      <selection activeCell="K14" sqref="K14"/>
    </sheetView>
  </sheetViews>
  <sheetFormatPr defaultColWidth="9" defaultRowHeight="14" x14ac:dyDescent="0.25"/>
  <cols>
    <col min="1" max="1" width="4.08984375" customWidth="1"/>
    <col min="2" max="2" width="8.81640625" customWidth="1"/>
    <col min="3" max="3" width="18.6328125" customWidth="1"/>
    <col min="4" max="4" width="18.36328125" style="3" customWidth="1"/>
    <col min="5" max="5" width="17.453125" style="3" customWidth="1"/>
    <col min="6" max="6" width="22.81640625" customWidth="1"/>
    <col min="7" max="7" width="8.453125" style="4" customWidth="1"/>
    <col min="8" max="8" width="11.08984375" customWidth="1"/>
    <col min="9" max="9" width="14.6328125" customWidth="1"/>
  </cols>
  <sheetData>
    <row r="1" spans="1:12" ht="21" x14ac:dyDescent="0.25">
      <c r="A1" s="9"/>
      <c r="B1" s="9"/>
      <c r="C1" s="9"/>
      <c r="D1" s="9"/>
      <c r="E1" s="9"/>
      <c r="F1" s="9"/>
      <c r="G1" s="9"/>
    </row>
    <row r="2" spans="1:12" s="1" customFormat="1" ht="22.5" customHeight="1" x14ac:dyDescent="0.25">
      <c r="A2" s="10" t="s">
        <v>44</v>
      </c>
      <c r="B2" s="11"/>
      <c r="C2" s="11"/>
      <c r="D2" s="11"/>
      <c r="E2" s="11"/>
      <c r="F2" s="11"/>
      <c r="G2" s="11"/>
      <c r="H2" s="11"/>
      <c r="I2" s="11"/>
    </row>
    <row r="3" spans="1:12" s="2" customFormat="1" ht="18.75" customHeight="1" x14ac:dyDescent="0.25">
      <c r="A3" s="12" t="s">
        <v>33</v>
      </c>
      <c r="B3" s="12"/>
      <c r="C3" s="12"/>
      <c r="D3" s="12"/>
      <c r="E3" s="12"/>
      <c r="F3" s="12"/>
      <c r="G3" s="12"/>
      <c r="H3" s="12"/>
      <c r="I3" s="12"/>
    </row>
    <row r="4" spans="1:12" s="2" customFormat="1" ht="11.25" customHeight="1" x14ac:dyDescent="0.25">
      <c r="A4" s="6"/>
      <c r="B4" s="6"/>
      <c r="C4" s="6"/>
      <c r="D4" s="5"/>
      <c r="E4" s="5"/>
      <c r="F4" s="6"/>
      <c r="G4" s="7"/>
    </row>
    <row r="5" spans="1:12" s="8" customFormat="1" x14ac:dyDescent="0.25">
      <c r="A5" s="14" t="s">
        <v>0</v>
      </c>
      <c r="B5" s="14"/>
      <c r="C5" s="14" t="s">
        <v>35</v>
      </c>
      <c r="D5" s="14"/>
      <c r="E5" s="14"/>
      <c r="F5" s="14"/>
      <c r="G5" s="14"/>
      <c r="H5" s="14"/>
      <c r="I5" s="14"/>
    </row>
    <row r="6" spans="1:12" s="8" customFormat="1" x14ac:dyDescent="0.25">
      <c r="A6" s="14" t="s">
        <v>10</v>
      </c>
      <c r="B6" s="14"/>
      <c r="C6" s="14" t="s">
        <v>34</v>
      </c>
      <c r="D6" s="14"/>
      <c r="E6" s="14"/>
      <c r="F6" s="15" t="s">
        <v>1</v>
      </c>
      <c r="G6" s="14" t="s">
        <v>37</v>
      </c>
      <c r="H6" s="14"/>
      <c r="I6" s="14"/>
    </row>
    <row r="7" spans="1:12" s="8" customFormat="1" x14ac:dyDescent="0.25">
      <c r="A7" s="14" t="s">
        <v>11</v>
      </c>
      <c r="B7" s="14"/>
      <c r="C7" s="14" t="s">
        <v>36</v>
      </c>
      <c r="D7" s="14"/>
      <c r="E7" s="14"/>
      <c r="F7" s="15" t="s">
        <v>12</v>
      </c>
      <c r="G7" s="14">
        <v>68366616</v>
      </c>
      <c r="H7" s="14"/>
      <c r="I7" s="14"/>
    </row>
    <row r="8" spans="1:12" s="8" customFormat="1" x14ac:dyDescent="0.25">
      <c r="A8" s="14" t="s">
        <v>13</v>
      </c>
      <c r="B8" s="14"/>
      <c r="C8" s="15"/>
      <c r="D8" s="16" t="s">
        <v>14</v>
      </c>
      <c r="E8" s="15" t="s">
        <v>15</v>
      </c>
      <c r="F8" s="15" t="s">
        <v>16</v>
      </c>
      <c r="G8" s="15" t="s">
        <v>8</v>
      </c>
      <c r="H8" s="15" t="s">
        <v>17</v>
      </c>
      <c r="I8" s="16" t="s">
        <v>2</v>
      </c>
    </row>
    <row r="9" spans="1:12" s="8" customFormat="1" ht="32.25" customHeight="1" x14ac:dyDescent="0.25">
      <c r="A9" s="14" t="s">
        <v>18</v>
      </c>
      <c r="B9" s="14"/>
      <c r="C9" s="17" t="s">
        <v>19</v>
      </c>
      <c r="D9" s="16">
        <v>2787.2032530000001</v>
      </c>
      <c r="E9" s="16">
        <v>2787.2032530000001</v>
      </c>
      <c r="F9" s="16">
        <v>2787.2020499999999</v>
      </c>
      <c r="G9" s="15">
        <v>10</v>
      </c>
      <c r="H9" s="18">
        <f>+F9/E9</f>
        <v>0.99999956838454496</v>
      </c>
      <c r="I9" s="19">
        <f>G9*H9</f>
        <v>9.9999956838454498</v>
      </c>
    </row>
    <row r="10" spans="1:12" s="8" customFormat="1" ht="13.5" customHeight="1" x14ac:dyDescent="0.25">
      <c r="A10" s="13"/>
      <c r="B10" s="13"/>
      <c r="C10" s="17" t="s">
        <v>20</v>
      </c>
      <c r="D10" s="16">
        <v>2570.2332529999999</v>
      </c>
      <c r="E10" s="16">
        <v>2570.2332529999999</v>
      </c>
      <c r="F10" s="16">
        <v>2570.2320530000002</v>
      </c>
      <c r="G10" s="15" t="s">
        <v>21</v>
      </c>
      <c r="H10" s="16"/>
      <c r="I10" s="16" t="s">
        <v>21</v>
      </c>
    </row>
    <row r="11" spans="1:12" s="8" customFormat="1" ht="13.5" customHeight="1" x14ac:dyDescent="0.25">
      <c r="A11" s="13"/>
      <c r="B11" s="13"/>
      <c r="C11" s="17" t="s">
        <v>22</v>
      </c>
      <c r="D11" s="16"/>
      <c r="E11" s="16"/>
      <c r="F11" s="16"/>
      <c r="G11" s="15" t="s">
        <v>21</v>
      </c>
      <c r="H11" s="16"/>
      <c r="I11" s="16" t="s">
        <v>21</v>
      </c>
    </row>
    <row r="12" spans="1:12" s="8" customFormat="1" x14ac:dyDescent="0.25">
      <c r="A12" s="13"/>
      <c r="B12" s="13"/>
      <c r="C12" s="17" t="s">
        <v>23</v>
      </c>
      <c r="D12" s="20">
        <v>216.97</v>
      </c>
      <c r="E12" s="20">
        <v>216.97</v>
      </c>
      <c r="F12" s="20">
        <v>216.97</v>
      </c>
      <c r="G12" s="15" t="s">
        <v>21</v>
      </c>
      <c r="H12" s="16"/>
      <c r="I12" s="16" t="s">
        <v>21</v>
      </c>
    </row>
    <row r="13" spans="1:12" s="8" customFormat="1" ht="18" customHeight="1" x14ac:dyDescent="0.25">
      <c r="A13" s="14" t="s">
        <v>3</v>
      </c>
      <c r="B13" s="14" t="s">
        <v>24</v>
      </c>
      <c r="C13" s="14"/>
      <c r="D13" s="14"/>
      <c r="E13" s="14"/>
      <c r="F13" s="14" t="s">
        <v>25</v>
      </c>
      <c r="G13" s="14"/>
      <c r="H13" s="14"/>
      <c r="I13" s="14"/>
    </row>
    <row r="14" spans="1:12" s="8" customFormat="1" ht="111" customHeight="1" x14ac:dyDescent="0.25">
      <c r="A14" s="14"/>
      <c r="B14" s="21" t="s">
        <v>50</v>
      </c>
      <c r="C14" s="22"/>
      <c r="D14" s="22"/>
      <c r="E14" s="23"/>
      <c r="F14" s="21" t="s">
        <v>51</v>
      </c>
      <c r="G14" s="22"/>
      <c r="H14" s="22"/>
      <c r="I14" s="23"/>
      <c r="K14"/>
      <c r="L14"/>
    </row>
    <row r="15" spans="1:12" s="8" customFormat="1" ht="34.5" customHeight="1" x14ac:dyDescent="0.25">
      <c r="A15" s="14" t="s">
        <v>4</v>
      </c>
      <c r="B15" s="16" t="s">
        <v>5</v>
      </c>
      <c r="C15" s="16" t="s">
        <v>6</v>
      </c>
      <c r="D15" s="15" t="s">
        <v>7</v>
      </c>
      <c r="E15" s="16" t="s">
        <v>26</v>
      </c>
      <c r="F15" s="16" t="s">
        <v>27</v>
      </c>
      <c r="G15" s="15" t="s">
        <v>8</v>
      </c>
      <c r="H15" s="15" t="s">
        <v>2</v>
      </c>
      <c r="I15" s="16" t="s">
        <v>9</v>
      </c>
    </row>
    <row r="16" spans="1:12" s="8" customFormat="1" ht="30" customHeight="1" x14ac:dyDescent="0.25">
      <c r="A16" s="14"/>
      <c r="B16" s="14" t="s">
        <v>28</v>
      </c>
      <c r="C16" s="16" t="s">
        <v>29</v>
      </c>
      <c r="D16" s="16" t="s">
        <v>38</v>
      </c>
      <c r="E16" s="24" t="s">
        <v>47</v>
      </c>
      <c r="F16" s="16" t="s">
        <v>57</v>
      </c>
      <c r="G16" s="25">
        <v>15</v>
      </c>
      <c r="H16" s="25">
        <v>15</v>
      </c>
      <c r="I16" s="16"/>
    </row>
    <row r="17" spans="1:9" s="8" customFormat="1" ht="70" customHeight="1" x14ac:dyDescent="0.25">
      <c r="A17" s="14"/>
      <c r="B17" s="14"/>
      <c r="C17" s="16" t="s">
        <v>30</v>
      </c>
      <c r="D17" s="16" t="s">
        <v>39</v>
      </c>
      <c r="E17" s="16" t="s">
        <v>52</v>
      </c>
      <c r="F17" s="16" t="s">
        <v>54</v>
      </c>
      <c r="G17" s="25">
        <v>13</v>
      </c>
      <c r="H17" s="25">
        <v>13</v>
      </c>
      <c r="I17" s="16"/>
    </row>
    <row r="18" spans="1:9" s="8" customFormat="1" ht="58" customHeight="1" x14ac:dyDescent="0.25">
      <c r="A18" s="14"/>
      <c r="B18" s="14"/>
      <c r="C18" s="26" t="s">
        <v>31</v>
      </c>
      <c r="D18" s="16" t="s">
        <v>40</v>
      </c>
      <c r="E18" s="24" t="s">
        <v>47</v>
      </c>
      <c r="F18" s="16" t="s">
        <v>48</v>
      </c>
      <c r="G18" s="25">
        <v>12</v>
      </c>
      <c r="H18" s="25">
        <v>12</v>
      </c>
      <c r="I18" s="16"/>
    </row>
    <row r="19" spans="1:9" s="8" customFormat="1" ht="30" customHeight="1" x14ac:dyDescent="0.25">
      <c r="A19" s="14"/>
      <c r="B19" s="14"/>
      <c r="C19" s="26" t="s">
        <v>32</v>
      </c>
      <c r="D19" s="16" t="s">
        <v>41</v>
      </c>
      <c r="E19" s="27" t="s">
        <v>45</v>
      </c>
      <c r="F19" s="16" t="s">
        <v>49</v>
      </c>
      <c r="G19" s="25">
        <v>10</v>
      </c>
      <c r="H19" s="25">
        <v>10</v>
      </c>
      <c r="I19" s="16"/>
    </row>
    <row r="20" spans="1:9" s="8" customFormat="1" ht="92" customHeight="1" x14ac:dyDescent="0.25">
      <c r="A20" s="14"/>
      <c r="B20" s="16" t="s">
        <v>43</v>
      </c>
      <c r="C20" s="16" t="s">
        <v>42</v>
      </c>
      <c r="D20" s="16" t="s">
        <v>53</v>
      </c>
      <c r="E20" s="16" t="s">
        <v>55</v>
      </c>
      <c r="F20" s="16" t="s">
        <v>56</v>
      </c>
      <c r="G20" s="25">
        <v>40</v>
      </c>
      <c r="H20" s="25">
        <v>35</v>
      </c>
      <c r="I20" s="16" t="s">
        <v>58</v>
      </c>
    </row>
    <row r="21" spans="1:9" s="8" customFormat="1" ht="30" customHeight="1" x14ac:dyDescent="0.25">
      <c r="A21" s="14" t="s">
        <v>46</v>
      </c>
      <c r="B21" s="14"/>
      <c r="C21" s="14"/>
      <c r="D21" s="14"/>
      <c r="E21" s="14"/>
      <c r="F21" s="14"/>
      <c r="G21" s="25"/>
      <c r="H21" s="28">
        <f>I9+SUM(H16:H20)</f>
        <v>94.999995683845455</v>
      </c>
      <c r="I21" s="16"/>
    </row>
  </sheetData>
  <mergeCells count="24">
    <mergeCell ref="A10:B10"/>
    <mergeCell ref="A1:G1"/>
    <mergeCell ref="A2:I2"/>
    <mergeCell ref="A3:I3"/>
    <mergeCell ref="A5:B5"/>
    <mergeCell ref="C5:I5"/>
    <mergeCell ref="A8:B8"/>
    <mergeCell ref="A9:B9"/>
    <mergeCell ref="A6:B6"/>
    <mergeCell ref="C6:E6"/>
    <mergeCell ref="G6:I6"/>
    <mergeCell ref="A7:B7"/>
    <mergeCell ref="C7:E7"/>
    <mergeCell ref="G7:I7"/>
    <mergeCell ref="A21:F21"/>
    <mergeCell ref="A15:A20"/>
    <mergeCell ref="B16:B19"/>
    <mergeCell ref="A11:B11"/>
    <mergeCell ref="A12:B12"/>
    <mergeCell ref="A13:A14"/>
    <mergeCell ref="B13:E13"/>
    <mergeCell ref="F13:I13"/>
    <mergeCell ref="B14:E14"/>
    <mergeCell ref="F14:I14"/>
  </mergeCells>
  <phoneticPr fontId="11" type="noConversion"/>
  <pageMargins left="0.7" right="0.7" top="0.75" bottom="0.75" header="0.3" footer="0.3"/>
  <pageSetup paperSize="9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2024-04-19T06:49:35Z</cp:lastPrinted>
  <dcterms:created xsi:type="dcterms:W3CDTF">2018-03-28T06:56:00Z</dcterms:created>
  <dcterms:modified xsi:type="dcterms:W3CDTF">2024-05-16T02:01:39Z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