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<sst xmlns="http://schemas.openxmlformats.org/spreadsheetml/2006/main" count="87" uniqueCount="68">
  <si>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</si>
  <si>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</si>
  <si>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</si>
  <si>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建管信息系统运维类项目</t>
  </si>
  <si>
    <t>主管部门</t>
  </si>
  <si>
    <t>北京市交通委员会</t>
  </si>
  <si>
    <t>实施单位</t>
  </si>
  <si>
    <t>北京市交通基础设施建设项目管理中心</t>
  </si>
  <si>
    <t>项目负责人</t>
  </si>
  <si>
    <t>冯强</t>
  </si>
  <si>
    <t>联系电话</t>
  </si>
  <si>
    <t>010-55531380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</si>
  <si>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</si>
  <si>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</si>
  <si>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</si>
  <si>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</si>
  <si>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</si>
  <si>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</si>
  <si>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</si>
  <si>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</si>
  <si>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</si>
  <si>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</si>
  <si>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</si>
  <si>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</si>
  <si>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</si>
  <si>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</si>
  <si>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</si>
  <si>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</si>
  <si>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1、保障信息系统持续、稳定、正确运行； 2、及时响应用户提出的工作要求； 3、按时、按质、按量完成网络安全隐患排查整改。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</si>
  <si>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</si>
  <si>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</si>
  <si>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</si>
  <si>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</si>
  <si>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</si>
  <si>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</si>
  <si>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</si>
  <si>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</si>
  <si>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</si>
  <si>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运行维护系统数量</t>
  </si>
  <si>
    <t>4套</t>
  </si>
  <si>
    <t>质量指标
（13分）</t>
  </si>
  <si>
    <t>网络安全整改情况</t>
  </si>
  <si>
    <t>完成</t>
  </si>
  <si>
    <t>每年单一系统无故障时间</t>
  </si>
  <si>
    <t>≥5000小时</t>
  </si>
  <si>
    <t>时效指标
（12分）</t>
  </si>
  <si>
    <t>每年项目实施进度</t>
  </si>
  <si>
    <t>≤12月</t>
  </si>
  <si>
    <t>每年系统缺陷修复响应时间</t>
  </si>
  <si>
    <t>≤8小时</t>
  </si>
  <si>
    <t>资金支付进度</t>
  </si>
  <si>
    <t>按照合同约定完成支付</t>
  </si>
  <si>
    <t>每年系统运行维护响应时间</t>
  </si>
  <si>
    <t>≤60分钟</t>
  </si>
  <si>
    <t>成本指标
（10分）</t>
  </si>
  <si>
    <t>项目预算控制数</t>
  </si>
  <si>
    <t>≤152.55万元</t>
  </si>
  <si>
    <t>150.62万元</t>
  </si>
  <si>
    <t>效益指标（40分）</t>
  </si>
  <si>
    <t>服务对象满意度指标（10分）</t>
  </si>
  <si>
    <t>使用人员满意度</t>
  </si>
  <si>
    <t>≥90%</t>
  </si>
  <si>
    <t>经济、社会、生态、可持续影响效益指标（30分）</t>
  </si>
  <si>
    <t>社会效益</t>
  </si>
  <si>
    <t>全市交通基础设施建设项目统筹力度得到提升，得到提升：好，没有提升：坏</t>
  </si>
  <si>
    <t>定性指标，指标的可衡量性不足</t>
  </si>
  <si>
    <t>全市交通基础设施建设项目协调推进质量和效率得到提升，得到提升：好，没有提升：坏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</si>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</sst>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zoomScale="90" zoomScaleNormal="90" workbookViewId="0">
      <selection activeCell="N7" sqref="N7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2" style="3" customWidth="1"/>
    <col min="5" max="5" width="19.375" style="3" customWidth="1"/>
    <col min="6" max="6" width="19.375" style="1" customWidth="1"/>
    <col min="7" max="7" width="10.375" style="4" customWidth="1"/>
    <col min="8" max="9" width="10.375" style="1" customWidth="1"/>
    <col min="10" max="10" width="11.5" style="1"/>
    <col min="11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 t="s">
        <v>11</v>
      </c>
      <c r="H6" s="10"/>
      <c r="I6" s="10"/>
    </row>
    <row r="7" s="2" customFormat="1" spans="1:9">
      <c r="A7" s="10" t="s">
        <v>12</v>
      </c>
      <c r="B7" s="10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="2" customFormat="1" ht="32.25" customHeight="1" spans="1:9">
      <c r="A8" s="10" t="s">
        <v>19</v>
      </c>
      <c r="B8" s="10"/>
      <c r="C8" s="12" t="s">
        <v>20</v>
      </c>
      <c r="D8" s="10">
        <v>157.05</v>
      </c>
      <c r="E8" s="13">
        <v>152.55</v>
      </c>
      <c r="F8" s="11">
        <v>150.62</v>
      </c>
      <c r="G8" s="11">
        <v>10</v>
      </c>
      <c r="H8" s="14">
        <f>+F8/E8</f>
        <v>0.98734841035726</v>
      </c>
      <c r="I8" s="21">
        <f>G8*H8</f>
        <v>9.8734841035726</v>
      </c>
    </row>
    <row r="9" s="2" customFormat="1" customHeight="1" spans="1:9">
      <c r="A9" s="15"/>
      <c r="B9" s="15"/>
      <c r="C9" s="12" t="s">
        <v>21</v>
      </c>
      <c r="D9" s="10">
        <v>157.05</v>
      </c>
      <c r="E9" s="13">
        <v>152.55</v>
      </c>
      <c r="F9" s="11">
        <v>150.62</v>
      </c>
      <c r="G9" s="11" t="s">
        <v>22</v>
      </c>
      <c r="H9" s="10"/>
      <c r="I9" s="10" t="s">
        <v>22</v>
      </c>
    </row>
    <row r="10" s="2" customFormat="1" customHeight="1" spans="1:9">
      <c r="A10" s="15"/>
      <c r="B10" s="15"/>
      <c r="C10" s="12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="2" customFormat="1" spans="1:9">
      <c r="A11" s="15"/>
      <c r="B11" s="15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="2" customFormat="1" ht="18" customHeight="1" spans="1:9">
      <c r="A12" s="10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</row>
    <row r="13" s="2" customFormat="1" ht="65.65" customHeight="1" spans="1:9">
      <c r="A13" s="10"/>
      <c r="B13" s="16" t="s">
        <v>28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16</v>
      </c>
      <c r="H14" s="11" t="s">
        <v>18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">
        <v>39</v>
      </c>
      <c r="G15" s="13">
        <v>15</v>
      </c>
      <c r="H15" s="13">
        <v>15</v>
      </c>
      <c r="I15" s="10"/>
    </row>
    <row r="16" s="2" customFormat="1" ht="30" customHeight="1" spans="1:9">
      <c r="A16" s="10"/>
      <c r="B16" s="10"/>
      <c r="C16" s="10" t="s">
        <v>40</v>
      </c>
      <c r="D16" s="17" t="s">
        <v>41</v>
      </c>
      <c r="E16" s="10" t="s">
        <v>42</v>
      </c>
      <c r="F16" s="10" t="s">
        <v>42</v>
      </c>
      <c r="G16" s="13">
        <v>6</v>
      </c>
      <c r="H16" s="13">
        <v>6</v>
      </c>
      <c r="I16" s="10"/>
    </row>
    <row r="17" s="2" customFormat="1" ht="30" customHeight="1" spans="1:9">
      <c r="A17" s="10"/>
      <c r="B17" s="10"/>
      <c r="C17" s="10"/>
      <c r="D17" s="17" t="s">
        <v>43</v>
      </c>
      <c r="E17" s="10" t="s">
        <v>44</v>
      </c>
      <c r="F17" s="10" t="s">
        <v>44</v>
      </c>
      <c r="G17" s="13">
        <v>7</v>
      </c>
      <c r="H17" s="13">
        <v>7</v>
      </c>
      <c r="I17" s="10"/>
    </row>
    <row r="18" s="2" customFormat="1" ht="30" customHeight="1" spans="1:9">
      <c r="A18" s="10"/>
      <c r="B18" s="10"/>
      <c r="C18" s="10" t="s">
        <v>45</v>
      </c>
      <c r="D18" s="17" t="s">
        <v>46</v>
      </c>
      <c r="E18" s="10" t="s">
        <v>47</v>
      </c>
      <c r="F18" s="10" t="s">
        <v>47</v>
      </c>
      <c r="G18" s="13">
        <v>3</v>
      </c>
      <c r="H18" s="13">
        <v>3</v>
      </c>
      <c r="I18" s="10"/>
    </row>
    <row r="19" s="2" customFormat="1" ht="35.25" customHeight="1" spans="1:9">
      <c r="A19" s="10"/>
      <c r="B19" s="10"/>
      <c r="C19" s="10"/>
      <c r="D19" s="17" t="s">
        <v>48</v>
      </c>
      <c r="E19" s="10" t="s">
        <v>49</v>
      </c>
      <c r="F19" s="10" t="s">
        <v>49</v>
      </c>
      <c r="G19" s="13">
        <v>3</v>
      </c>
      <c r="H19" s="13">
        <v>3</v>
      </c>
      <c r="I19" s="10"/>
    </row>
    <row r="20" s="2" customFormat="1" ht="35.25" customHeight="1" spans="1:9">
      <c r="A20" s="10"/>
      <c r="B20" s="10"/>
      <c r="C20" s="10"/>
      <c r="D20" s="17" t="s">
        <v>50</v>
      </c>
      <c r="E20" s="10" t="s">
        <v>51</v>
      </c>
      <c r="F20" s="10" t="s">
        <v>51</v>
      </c>
      <c r="G20" s="13">
        <v>3</v>
      </c>
      <c r="H20" s="13">
        <v>3</v>
      </c>
      <c r="I20" s="10"/>
    </row>
    <row r="21" s="2" customFormat="1" ht="30" customHeight="1" spans="1:9">
      <c r="A21" s="10"/>
      <c r="B21" s="10"/>
      <c r="C21" s="10"/>
      <c r="D21" s="17" t="s">
        <v>52</v>
      </c>
      <c r="E21" s="10" t="s">
        <v>53</v>
      </c>
      <c r="F21" s="10" t="s">
        <v>53</v>
      </c>
      <c r="G21" s="13">
        <v>3</v>
      </c>
      <c r="H21" s="13">
        <v>3</v>
      </c>
      <c r="I21" s="10"/>
    </row>
    <row r="22" s="2" customFormat="1" ht="30" customHeight="1" spans="1:9">
      <c r="A22" s="10"/>
      <c r="B22" s="10"/>
      <c r="C22" s="19" t="s">
        <v>54</v>
      </c>
      <c r="D22" s="17" t="s">
        <v>55</v>
      </c>
      <c r="E22" s="10" t="s">
        <v>56</v>
      </c>
      <c r="F22" s="10" t="s">
        <v>57</v>
      </c>
      <c r="G22" s="13">
        <v>10</v>
      </c>
      <c r="H22" s="13">
        <v>10</v>
      </c>
      <c r="I22" s="10"/>
    </row>
    <row r="23" s="2" customFormat="1" ht="30" customHeight="1" spans="1:9">
      <c r="A23" s="10"/>
      <c r="B23" s="10" t="s">
        <v>58</v>
      </c>
      <c r="C23" s="10" t="s">
        <v>59</v>
      </c>
      <c r="D23" s="17" t="s">
        <v>60</v>
      </c>
      <c r="E23" s="10" t="s">
        <v>61</v>
      </c>
      <c r="F23" s="10" t="s">
        <v>61</v>
      </c>
      <c r="G23" s="13">
        <v>10</v>
      </c>
      <c r="H23" s="13">
        <v>10</v>
      </c>
      <c r="I23" s="10"/>
    </row>
    <row r="24" s="2" customFormat="1" ht="57" customHeight="1" spans="1:9">
      <c r="A24" s="10"/>
      <c r="B24" s="10"/>
      <c r="C24" s="10" t="s">
        <v>62</v>
      </c>
      <c r="D24" s="17" t="s">
        <v>63</v>
      </c>
      <c r="E24" s="10" t="s">
        <v>64</v>
      </c>
      <c r="F24" s="10" t="s">
        <v>64</v>
      </c>
      <c r="G24" s="13">
        <v>15</v>
      </c>
      <c r="H24" s="13">
        <v>12</v>
      </c>
      <c r="I24" s="19" t="s">
        <v>65</v>
      </c>
    </row>
    <row r="25" s="2" customFormat="1" ht="71" customHeight="1" spans="1:9">
      <c r="A25" s="10"/>
      <c r="B25" s="10"/>
      <c r="C25" s="10"/>
      <c r="D25" s="17" t="s">
        <v>63</v>
      </c>
      <c r="E25" s="10" t="s">
        <v>66</v>
      </c>
      <c r="F25" s="10" t="s">
        <v>66</v>
      </c>
      <c r="G25" s="13">
        <v>15</v>
      </c>
      <c r="H25" s="13">
        <v>13</v>
      </c>
      <c r="I25" s="22"/>
    </row>
    <row r="26" s="2" customFormat="1" ht="25" customHeight="1" spans="1:9">
      <c r="A26" s="10" t="s">
        <v>67</v>
      </c>
      <c r="B26" s="10"/>
      <c r="C26" s="10"/>
      <c r="D26" s="10"/>
      <c r="E26" s="10"/>
      <c r="F26" s="10"/>
      <c r="G26" s="13"/>
      <c r="H26" s="20">
        <f>I8+SUM(H15:H25)</f>
        <v>94.8734841035726</v>
      </c>
      <c r="I26" s="23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2"/>
    <mergeCell ref="B23:B25"/>
    <mergeCell ref="C16:C17"/>
    <mergeCell ref="C18:C21"/>
    <mergeCell ref="C24:C25"/>
    <mergeCell ref="I24:I25"/>
  </mergeCells>
  <pageMargins left="0.7" right="0.7" top="0.75" bottom="0.75" header="0.3" footer="0.3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2024-04-19T07:59:00Z</cp:lastPrinted>
  <dcterms:modified xsi:type="dcterms:W3CDTF">2024-05-12T06:50:21Z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DE93BF3A69C74613A3FA0EB6B8045CFF_13</vt:lpwstr>
  </property>
</Properties>
</file>