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20" windowHeight="9560" tabRatio="927"/>
  </bookViews>
  <sheets>
    <sheet name="绩效自评表" sheetId="44" r:id="rId1"/>
    <sheet name="Sheet1" sheetId="45" r:id="rId2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3" i="44" l="1"/>
  <c r="I8" i="44"/>
  <c r="H8" i="44"/>
</calcChain>
</file>

<file path=xl/sharedStrings.xml><?xml version="1.0" encoding="utf-8"?>
<sst xmlns="http://schemas.openxmlformats.org/spreadsheetml/2006/main" count="115" uniqueCount="81">
  <si>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</si>
  <si>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</si>
  <si>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</si>
  <si>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房山区道路救灾恢复重建工程（第二批）</t>
  </si>
  <si>
    <t>主管部门</t>
  </si>
  <si>
    <t>北京市交通委员会</t>
  </si>
  <si>
    <t>实施单位</t>
  </si>
  <si>
    <t>北京市交通委员会房山公路分局</t>
  </si>
  <si>
    <t>项目负责人</t>
  </si>
  <si>
    <t>孙昂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</si>
  <si>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</si>
  <si>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</si>
  <si>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</si>
  <si>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</si>
  <si>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</si>
  <si>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</si>
  <si>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</si>
  <si>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</si>
  <si>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</si>
  <si>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</si>
  <si>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</si>
  <si>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</si>
  <si>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</si>
  <si>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</si>
  <si>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</si>
  <si>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</si>
  <si>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</si>
  <si>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r>
      <rPr>
        <sz val="11"/>
        <color rgb="FF000000"/>
        <rFont val="仿宋_GB2312"/>
        <charset val="134"/>
      </rPr>
      <t>2024年12月底前完成第二批道路救灾恢复重建工程。按照《公路工程质量检验评定标准》的要求，进行</t>
    </r>
    <r>
      <rPr>
        <sz val="11"/>
        <rFont val="仿宋_GB2312"/>
        <charset val="134"/>
      </rPr>
      <t>房山区道路救灾恢复重建工程（第二批）工程</t>
    </r>
    <r>
      <rPr>
        <sz val="11"/>
        <color rgb="FF000000"/>
        <rFont val="仿宋_GB2312"/>
        <charset val="134"/>
      </rPr>
      <t>工作，保证工程验收合格，有效增强道路的安全通行能力，增强道路行车安全指数，为周边居民提供保障性服务。</t>
    </r>
  </si>
  <si>
    <t>本项目为跨年项目，2023年进场施工，截止目前已完成工程进度的95%，并验收合格。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</si>
  <si>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</si>
  <si>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</si>
  <si>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</si>
  <si>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</si>
  <si>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</si>
  <si>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</si>
  <si>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</si>
  <si>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</si>
  <si>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</si>
  <si>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15条</t>
  </si>
  <si>
    <t>质量指标
（13分）</t>
  </si>
  <si>
    <t>工程质量标准</t>
  </si>
  <si>
    <t>工序符合《公路工程质量检验评定标准》（JTG5220-2020）要求</t>
  </si>
  <si>
    <t>时效指标
（12分）</t>
  </si>
  <si>
    <t>工程进度</t>
  </si>
  <si>
    <t>2023年进场施工，完成部分路基工程和路基防护工程。</t>
  </si>
  <si>
    <t>成本指标
（10分）</t>
  </si>
  <si>
    <t>项目预算控制数</t>
  </si>
  <si>
    <t>≤30236.87</t>
  </si>
  <si>
    <t>效益指标（40分）</t>
  </si>
  <si>
    <t>经济、社会、生态、可持续影响效益指标（40分）</t>
  </si>
  <si>
    <t>经济效益指标</t>
  </si>
  <si>
    <t>道路完成后，恢复当地经济社会正常运行，带动灾后房山区经济发展</t>
  </si>
  <si>
    <t>支撑依据不充分</t>
  </si>
  <si>
    <t>社会效益指标</t>
  </si>
  <si>
    <t>道路完成后，保障受灾区域生命线畅通，支持服务灾后重建，安抚灾 区居民的情绪、维护社会稳定</t>
  </si>
  <si>
    <t>可持续影响指标</t>
  </si>
  <si>
    <t>道路完成后，持续为社会群众提供交通服务</t>
  </si>
  <si>
    <t>生态效益指标</t>
  </si>
  <si>
    <t>道路完成后，使灾后通行环境得到改善，有效改善房山灾区居民的 生产生活环境</t>
  </si>
  <si>
    <t>总分</t>
  </si>
  <si>
    <t>质量指标</t>
  </si>
  <si>
    <t>定性工序符合《公路工程质量检验评定标准》（JTG5220-2020）要求级</t>
  </si>
  <si>
    <t>数量指标</t>
  </si>
  <si>
    <t>新泗路、班陈路、京周路等15条道路恢复公里数</t>
  </si>
  <si>
    <t>=32.4公里</t>
  </si>
  <si>
    <t>时效指标</t>
  </si>
  <si>
    <t>定性2024年12月底完成工程施工项</t>
  </si>
  <si>
    <t>定性工序符合《公路工程质量检验评定标准》（JTG5220-2020）要求</t>
  </si>
  <si>
    <t>完成新泗路、班陈路、房东路等15条道路恢复重建工程</t>
  </si>
  <si>
    <t>＝15条</t>
  </si>
  <si>
    <t>项目执行进度</t>
  </si>
  <si>
    <t>定性2023年进场施工，完成部分路基工程和路基防护工程</t>
  </si>
  <si>
    <t>定性道路完成后，恢复当地经济社会正常运行，带动灾后房山区经济发展项</t>
  </si>
  <si>
    <t>恢复重建效果</t>
  </si>
  <si>
    <t>定性道路完成后，保障受灾区域生命线畅通，支持服务灾后重建，安抚灾区居民的情绪、维护社会稳定</t>
  </si>
  <si>
    <t>定性道路完成后，保障受灾区域生命线畅通，支持服务灾后重建，安抚灾区居民的情绪、维护社会稳定项</t>
  </si>
  <si>
    <t>定性道路完成后，持续为社会群众提供交通服务项</t>
  </si>
  <si>
    <t>定性道路完成后，使灾后通行环境得到改善，有效改善房山灾区居民的生产生活环境项</t>
  </si>
  <si>
    <t>经济成本指标</t>
  </si>
  <si>
    <t>≤7022万元</t>
  </si>
  <si>
    <t>2023年进场施工，完成部分路基工程和路基防护工程。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</si>
</sst>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8" formatCode="0.00_ "/>
  </numFmts>
  <fonts count="14">
    <font>
      <sz val="11"/>
      <color theme="1"/>
      <name val="宋体"/>
      <charset val="134"/>
      <scheme val="minor"/>
    </font>
    <font>
      <sz val="11"/>
      <color theme="1"/>
      <name val="仿宋"/>
      <family val="3"/>
      <charset val="134"/>
    </font>
    <font>
      <sz val="12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1"/>
      <color indexed="8"/>
      <name val="仿宋_GB2312"/>
      <charset val="134"/>
    </font>
    <font>
      <sz val="11"/>
      <color rgb="FF000000"/>
      <name val="仿宋_GB2312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2"/>
      <color theme="1"/>
      <name val="宋体"/>
      <family val="3"/>
      <charset val="134"/>
      <scheme val="minor"/>
    </font>
    <font>
      <sz val="18"/>
      <color indexed="8"/>
      <name val="宋体"/>
      <family val="3"/>
      <charset val="134"/>
    </font>
    <font>
      <sz val="11"/>
      <name val="仿宋_GB2312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/>
    <xf numFmtId="0" fontId="12" fillId="0" borderId="0"/>
    <xf numFmtId="0" fontId="7" fillId="0" borderId="0"/>
    <xf numFmtId="0" fontId="12" fillId="0" borderId="0"/>
    <xf numFmtId="0" fontId="7" fillId="0" borderId="0">
      <alignment vertical="center"/>
    </xf>
    <xf numFmtId="0" fontId="8" fillId="0" borderId="0"/>
    <xf numFmtId="0" fontId="9" fillId="0" borderId="0"/>
    <xf numFmtId="43" fontId="7" fillId="0" borderId="0" applyFont="0" applyFill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/>
    </xf>
    <xf numFmtId="0" fontId="3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applyFont="1" applyBorder="1" applyAlignment="1">
      <alignment horizontal="center" vertical="center" wrapText="1"/>
    </xf>
    <xf numFmtId="178" fontId="0" fillId="0" borderId="2" xfId="0" applyNumberFormat="1" applyFont="1" applyBorder="1" applyAlignment="1">
      <alignment horizontal="center" vertical="center" wrapText="1"/>
    </xf>
    <xf numFmtId="0" fontId="0" fillId="0" borderId="0" xfId="0" applyFo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78" fontId="0" fillId="0" borderId="1" xfId="0" applyNumberFormat="1" applyFont="1" applyBorder="1" applyAlignment="1">
      <alignment horizontal="center" vertical="center" wrapText="1"/>
    </xf>
    <xf numFmtId="178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6" fillId="0" borderId="3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</cellXfs>
  <cellStyles count="15">
    <cellStyle name="常规" xfId="0" builtinId="0"/>
    <cellStyle name="常规 2" xfId="1"/>
    <cellStyle name="常规 2 2" xfId="2"/>
    <cellStyle name="常规 2 2 2" xfId="3"/>
    <cellStyle name="常规 2 3" xfId="4"/>
    <cellStyle name="常规 2 4" xfId="5"/>
    <cellStyle name="常规 3" xfId="6"/>
    <cellStyle name="常规 4" xfId="7"/>
    <cellStyle name="常规 4 2" xfId="8"/>
    <cellStyle name="常规 4 3" xfId="9"/>
    <cellStyle name="常规 4 4" xfId="10"/>
    <cellStyle name="常规 5" xfId="11"/>
    <cellStyle name="常规 6" xfId="12"/>
    <cellStyle name="常规 7" xfId="13"/>
    <cellStyle name="千位分隔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tabSelected="1" topLeftCell="A4" workbookViewId="0">
      <selection activeCell="E9" sqref="E9:F9"/>
    </sheetView>
  </sheetViews>
  <sheetFormatPr defaultColWidth="9" defaultRowHeight="14"/>
  <cols>
    <col min="1" max="1" width="4.08984375" customWidth="1"/>
    <col min="2" max="2" width="8.90625" customWidth="1"/>
    <col min="3" max="3" width="18.6328125" customWidth="1"/>
    <col min="4" max="4" width="18" style="9" customWidth="1"/>
    <col min="5" max="5" width="16.90625" style="9" customWidth="1"/>
    <col min="6" max="6" width="16.6328125" customWidth="1"/>
    <col min="7" max="7" width="8.54296875" style="10" customWidth="1"/>
    <col min="8" max="8" width="11.08984375" customWidth="1"/>
    <col min="9" max="9" width="14.08984375" customWidth="1"/>
  </cols>
  <sheetData>
    <row r="1" spans="1:9" ht="22.5" customHeight="1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r="2" spans="1:9" s="7" customFormat="1" ht="18.75" customHeight="1">
      <c r="A2" s="26" t="s">
        <v>1</v>
      </c>
      <c r="B2" s="26"/>
      <c r="C2" s="26"/>
      <c r="D2" s="26"/>
      <c r="E2" s="26"/>
      <c r="F2" s="26"/>
      <c r="G2" s="26"/>
      <c r="H2" s="26"/>
      <c r="I2" s="26"/>
    </row>
    <row r="3" spans="1:9" s="7" customFormat="1" ht="11.25" customHeight="1">
      <c r="A3" s="11"/>
      <c r="B3" s="11"/>
      <c r="C3" s="11"/>
      <c r="D3" s="12"/>
      <c r="E3" s="12"/>
      <c r="F3" s="11"/>
      <c r="G3" s="13"/>
      <c r="H3" s="14"/>
      <c r="I3" s="14"/>
    </row>
    <row r="4" spans="1:9" s="8" customFormat="1">
      <c r="A4" s="27" t="s">
        <v>2</v>
      </c>
      <c r="B4" s="27"/>
      <c r="C4" s="27" t="s">
        <v>3</v>
      </c>
      <c r="D4" s="27"/>
      <c r="E4" s="27"/>
      <c r="F4" s="27"/>
      <c r="G4" s="27"/>
      <c r="H4" s="27"/>
      <c r="I4" s="27"/>
    </row>
    <row r="5" spans="1:9" s="8" customFormat="1">
      <c r="A5" s="27" t="s">
        <v>4</v>
      </c>
      <c r="B5" s="27"/>
      <c r="C5" s="27" t="s">
        <v>5</v>
      </c>
      <c r="D5" s="27"/>
      <c r="E5" s="27"/>
      <c r="F5" s="16" t="s">
        <v>6</v>
      </c>
      <c r="G5" s="27" t="s">
        <v>7</v>
      </c>
      <c r="H5" s="27"/>
      <c r="I5" s="27"/>
    </row>
    <row r="6" spans="1:9" s="8" customFormat="1">
      <c r="A6" s="27" t="s">
        <v>8</v>
      </c>
      <c r="B6" s="27"/>
      <c r="C6" s="27" t="s">
        <v>9</v>
      </c>
      <c r="D6" s="27"/>
      <c r="E6" s="27"/>
      <c r="F6" s="16" t="s">
        <v>10</v>
      </c>
      <c r="G6" s="27">
        <v>15010076591</v>
      </c>
      <c r="H6" s="27"/>
      <c r="I6" s="27"/>
    </row>
    <row r="7" spans="1:9" s="8" customFormat="1">
      <c r="A7" s="27" t="s">
        <v>11</v>
      </c>
      <c r="B7" s="27"/>
      <c r="C7" s="16"/>
      <c r="D7" s="15" t="s">
        <v>12</v>
      </c>
      <c r="E7" s="16" t="s">
        <v>13</v>
      </c>
      <c r="F7" s="16" t="s">
        <v>14</v>
      </c>
      <c r="G7" s="16" t="s">
        <v>15</v>
      </c>
      <c r="H7" s="16" t="s">
        <v>16</v>
      </c>
      <c r="I7" s="15" t="s">
        <v>17</v>
      </c>
    </row>
    <row r="8" spans="1:9" s="8" customFormat="1" ht="32.25" customHeight="1">
      <c r="A8" s="27" t="s">
        <v>18</v>
      </c>
      <c r="B8" s="27"/>
      <c r="C8" s="17" t="s">
        <v>19</v>
      </c>
      <c r="D8" s="15"/>
      <c r="E8" s="18">
        <v>30236.87</v>
      </c>
      <c r="F8" s="16">
        <v>15967.819648999999</v>
      </c>
      <c r="G8" s="16">
        <v>10</v>
      </c>
      <c r="H8" s="19">
        <f>+F8/E8</f>
        <v>0.52809102426937704</v>
      </c>
      <c r="I8" s="23">
        <f>G8*H8</f>
        <v>5.2809102426937704</v>
      </c>
    </row>
    <row r="9" spans="1:9" s="8" customFormat="1" ht="13.5" customHeight="1">
      <c r="A9" s="28"/>
      <c r="B9" s="28"/>
      <c r="C9" s="17" t="s">
        <v>20</v>
      </c>
      <c r="D9" s="15"/>
      <c r="E9" s="18">
        <v>30236.87</v>
      </c>
      <c r="F9" s="16">
        <v>15967.819648999999</v>
      </c>
      <c r="G9" s="16" t="s">
        <v>21</v>
      </c>
      <c r="H9" s="15"/>
      <c r="I9" s="15" t="s">
        <v>21</v>
      </c>
    </row>
    <row r="10" spans="1:9" s="8" customFormat="1" ht="13.5" customHeight="1">
      <c r="A10" s="28"/>
      <c r="B10" s="28"/>
      <c r="C10" s="17" t="s">
        <v>22</v>
      </c>
      <c r="D10" s="15"/>
      <c r="E10" s="15"/>
      <c r="F10" s="16"/>
      <c r="G10" s="16" t="s">
        <v>21</v>
      </c>
      <c r="H10" s="15"/>
      <c r="I10" s="15" t="s">
        <v>21</v>
      </c>
    </row>
    <row r="11" spans="1:9" s="8" customFormat="1">
      <c r="A11" s="28"/>
      <c r="B11" s="28"/>
      <c r="C11" s="17" t="s">
        <v>23</v>
      </c>
      <c r="D11" s="15"/>
      <c r="E11" s="15"/>
      <c r="F11" s="16"/>
      <c r="G11" s="16" t="s">
        <v>21</v>
      </c>
      <c r="H11" s="15"/>
      <c r="I11" s="15" t="s">
        <v>21</v>
      </c>
    </row>
    <row r="12" spans="1:9" s="8" customFormat="1" ht="18" customHeight="1">
      <c r="A12" s="27" t="s">
        <v>24</v>
      </c>
      <c r="B12" s="27" t="s">
        <v>25</v>
      </c>
      <c r="C12" s="27"/>
      <c r="D12" s="27"/>
      <c r="E12" s="27"/>
      <c r="F12" s="27" t="s">
        <v>26</v>
      </c>
      <c r="G12" s="27"/>
      <c r="H12" s="27"/>
      <c r="I12" s="27"/>
    </row>
    <row r="13" spans="1:9" s="8" customFormat="1" ht="65.650000000000006" customHeight="1">
      <c r="A13" s="27"/>
      <c r="B13" s="29" t="s">
        <v>27</v>
      </c>
      <c r="C13" s="30"/>
      <c r="D13" s="30"/>
      <c r="E13" s="31"/>
      <c r="F13" s="32" t="s">
        <v>28</v>
      </c>
      <c r="G13" s="30"/>
      <c r="H13" s="30"/>
      <c r="I13" s="31"/>
    </row>
    <row r="14" spans="1:9" s="8" customFormat="1" ht="34.5" customHeight="1">
      <c r="A14" s="33" t="s">
        <v>29</v>
      </c>
      <c r="B14" s="15" t="s">
        <v>30</v>
      </c>
      <c r="C14" s="15" t="s">
        <v>31</v>
      </c>
      <c r="D14" s="16" t="s">
        <v>32</v>
      </c>
      <c r="E14" s="15" t="s">
        <v>33</v>
      </c>
      <c r="F14" s="15" t="s">
        <v>34</v>
      </c>
      <c r="G14" s="16" t="s">
        <v>15</v>
      </c>
      <c r="H14" s="16" t="s">
        <v>17</v>
      </c>
      <c r="I14" s="15" t="s">
        <v>35</v>
      </c>
    </row>
    <row r="15" spans="1:9" s="8" customFormat="1" ht="49" customHeight="1">
      <c r="A15" s="34"/>
      <c r="B15" s="27" t="s">
        <v>36</v>
      </c>
      <c r="C15" s="15" t="s">
        <v>37</v>
      </c>
      <c r="D15" s="21" t="s">
        <v>3</v>
      </c>
      <c r="E15" s="15" t="s">
        <v>38</v>
      </c>
      <c r="F15" s="15" t="s">
        <v>38</v>
      </c>
      <c r="G15" s="18">
        <v>15</v>
      </c>
      <c r="H15" s="18">
        <v>15</v>
      </c>
      <c r="I15" s="15"/>
    </row>
    <row r="16" spans="1:9" s="8" customFormat="1" ht="58.5" customHeight="1">
      <c r="A16" s="34"/>
      <c r="B16" s="27"/>
      <c r="C16" s="15" t="s">
        <v>39</v>
      </c>
      <c r="D16" s="21" t="s">
        <v>40</v>
      </c>
      <c r="E16" s="15" t="s">
        <v>41</v>
      </c>
      <c r="F16" s="15" t="s">
        <v>41</v>
      </c>
      <c r="G16" s="18">
        <v>13</v>
      </c>
      <c r="H16" s="18">
        <v>13</v>
      </c>
      <c r="I16" s="15"/>
    </row>
    <row r="17" spans="1:9" s="8" customFormat="1" ht="49" customHeight="1">
      <c r="A17" s="34"/>
      <c r="B17" s="27"/>
      <c r="C17" s="15" t="s">
        <v>42</v>
      </c>
      <c r="D17" s="21" t="s">
        <v>43</v>
      </c>
      <c r="E17" s="15" t="s">
        <v>80</v>
      </c>
      <c r="F17" s="15" t="s">
        <v>44</v>
      </c>
      <c r="G17" s="18">
        <v>12</v>
      </c>
      <c r="H17" s="18">
        <v>12</v>
      </c>
      <c r="I17" s="15"/>
    </row>
    <row r="18" spans="1:9" s="8" customFormat="1" ht="30" customHeight="1">
      <c r="A18" s="34"/>
      <c r="B18" s="27"/>
      <c r="C18" s="20" t="s">
        <v>45</v>
      </c>
      <c r="D18" s="21" t="s">
        <v>46</v>
      </c>
      <c r="E18" s="15" t="s">
        <v>47</v>
      </c>
      <c r="F18" s="15" t="s">
        <v>47</v>
      </c>
      <c r="G18" s="18">
        <v>10</v>
      </c>
      <c r="H18" s="18">
        <v>10</v>
      </c>
      <c r="I18" s="15"/>
    </row>
    <row r="19" spans="1:9" s="8" customFormat="1" ht="58" customHeight="1">
      <c r="A19" s="34"/>
      <c r="B19" s="34" t="s">
        <v>48</v>
      </c>
      <c r="C19" s="33" t="s">
        <v>49</v>
      </c>
      <c r="D19" s="21" t="s">
        <v>50</v>
      </c>
      <c r="E19" s="15" t="s">
        <v>51</v>
      </c>
      <c r="F19" s="15" t="s">
        <v>51</v>
      </c>
      <c r="G19" s="15">
        <v>10</v>
      </c>
      <c r="H19" s="15">
        <v>9</v>
      </c>
      <c r="I19" s="15" t="s">
        <v>52</v>
      </c>
    </row>
    <row r="20" spans="1:9" s="8" customFormat="1" ht="89.5" customHeight="1">
      <c r="A20" s="34"/>
      <c r="B20" s="34"/>
      <c r="C20" s="34"/>
      <c r="D20" s="21" t="s">
        <v>53</v>
      </c>
      <c r="E20" s="15" t="s">
        <v>54</v>
      </c>
      <c r="F20" s="15" t="s">
        <v>54</v>
      </c>
      <c r="G20" s="15">
        <v>10</v>
      </c>
      <c r="H20" s="15">
        <v>9</v>
      </c>
      <c r="I20" s="15" t="s">
        <v>52</v>
      </c>
    </row>
    <row r="21" spans="1:9" s="8" customFormat="1" ht="42.5" customHeight="1">
      <c r="A21" s="34"/>
      <c r="B21" s="34"/>
      <c r="C21" s="34"/>
      <c r="D21" s="21" t="s">
        <v>55</v>
      </c>
      <c r="E21" s="15" t="s">
        <v>56</v>
      </c>
      <c r="F21" s="15" t="s">
        <v>56</v>
      </c>
      <c r="G21" s="15">
        <v>10</v>
      </c>
      <c r="H21" s="15">
        <v>8</v>
      </c>
      <c r="I21" s="15" t="s">
        <v>52</v>
      </c>
    </row>
    <row r="22" spans="1:9" s="8" customFormat="1" ht="70" customHeight="1">
      <c r="A22" s="35"/>
      <c r="B22" s="35"/>
      <c r="C22" s="35"/>
      <c r="D22" s="21" t="s">
        <v>57</v>
      </c>
      <c r="E22" s="15" t="s">
        <v>58</v>
      </c>
      <c r="F22" s="15" t="s">
        <v>58</v>
      </c>
      <c r="G22" s="15">
        <v>10</v>
      </c>
      <c r="H22" s="15">
        <v>9</v>
      </c>
      <c r="I22" s="15" t="s">
        <v>52</v>
      </c>
    </row>
    <row r="23" spans="1:9" s="8" customFormat="1" ht="30" customHeight="1">
      <c r="A23" s="27" t="s">
        <v>59</v>
      </c>
      <c r="B23" s="27"/>
      <c r="C23" s="27"/>
      <c r="D23" s="27"/>
      <c r="E23" s="27"/>
      <c r="F23" s="27"/>
      <c r="G23" s="18"/>
      <c r="H23" s="22">
        <f>I8+SUM(H15:H22)</f>
        <v>90.280910242693807</v>
      </c>
      <c r="I23" s="24"/>
    </row>
  </sheetData>
  <mergeCells count="25">
    <mergeCell ref="B13:E13"/>
    <mergeCell ref="F13:I13"/>
    <mergeCell ref="A23:F23"/>
    <mergeCell ref="A12:A13"/>
    <mergeCell ref="A14:A22"/>
    <mergeCell ref="B15:B18"/>
    <mergeCell ref="B19:B22"/>
    <mergeCell ref="C19:C22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I1"/>
    <mergeCell ref="A2:I2"/>
    <mergeCell ref="A4:B4"/>
    <mergeCell ref="C4:I4"/>
    <mergeCell ref="A5:B5"/>
    <mergeCell ref="C5:E5"/>
    <mergeCell ref="G5:I5"/>
  </mergeCells>
  <phoneticPr fontId="13" type="noConversion"/>
  <pageMargins left="0.7" right="0.7" top="0.75" bottom="0.75" header="0.3" footer="0.3"/>
  <pageSetup paperSize="9" scale="85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topLeftCell="A5" workbookViewId="0">
      <selection activeCell="B4" sqref="B4:B7"/>
    </sheetView>
  </sheetViews>
  <sheetFormatPr defaultColWidth="9" defaultRowHeight="14"/>
  <sheetData>
    <row r="1" spans="1:8" ht="84">
      <c r="A1" s="1" t="s">
        <v>60</v>
      </c>
      <c r="B1" s="2" t="s">
        <v>40</v>
      </c>
      <c r="C1" s="3" t="s">
        <v>61</v>
      </c>
      <c r="F1" s="1" t="s">
        <v>62</v>
      </c>
      <c r="G1" s="2" t="s">
        <v>63</v>
      </c>
      <c r="H1" s="3" t="s">
        <v>64</v>
      </c>
    </row>
    <row r="2" spans="1:8" ht="28">
      <c r="A2" s="4" t="s">
        <v>65</v>
      </c>
      <c r="B2" s="5" t="s">
        <v>43</v>
      </c>
      <c r="C2" s="6" t="s">
        <v>66</v>
      </c>
      <c r="F2" s="1" t="s">
        <v>60</v>
      </c>
      <c r="G2" s="2" t="s">
        <v>40</v>
      </c>
      <c r="H2" s="3" t="s">
        <v>67</v>
      </c>
    </row>
    <row r="3" spans="1:8" ht="84">
      <c r="A3" s="1" t="s">
        <v>62</v>
      </c>
      <c r="B3" s="2" t="s">
        <v>68</v>
      </c>
      <c r="C3" s="3" t="s">
        <v>69</v>
      </c>
      <c r="F3" s="1" t="s">
        <v>65</v>
      </c>
      <c r="G3" s="2" t="s">
        <v>70</v>
      </c>
      <c r="H3" s="3" t="s">
        <v>71</v>
      </c>
    </row>
    <row r="4" spans="1:8" ht="112">
      <c r="A4" s="4" t="s">
        <v>50</v>
      </c>
      <c r="B4" s="5" t="s">
        <v>51</v>
      </c>
      <c r="C4" s="6" t="s">
        <v>72</v>
      </c>
      <c r="F4" s="4" t="s">
        <v>53</v>
      </c>
      <c r="G4" s="5" t="s">
        <v>73</v>
      </c>
      <c r="H4" s="6" t="s">
        <v>74</v>
      </c>
    </row>
    <row r="5" spans="1:8" ht="154">
      <c r="A5" s="4" t="s">
        <v>53</v>
      </c>
      <c r="B5" s="5" t="s">
        <v>54</v>
      </c>
      <c r="C5" s="6" t="s">
        <v>75</v>
      </c>
    </row>
    <row r="6" spans="1:8" ht="70">
      <c r="A6" s="4" t="s">
        <v>55</v>
      </c>
      <c r="B6" s="5" t="s">
        <v>56</v>
      </c>
      <c r="C6" s="6" t="s">
        <v>76</v>
      </c>
    </row>
    <row r="7" spans="1:8" ht="126">
      <c r="A7" s="4" t="s">
        <v>57</v>
      </c>
      <c r="B7" s="5" t="s">
        <v>58</v>
      </c>
      <c r="C7" s="6" t="s">
        <v>77</v>
      </c>
    </row>
    <row r="8" spans="1:8" ht="28">
      <c r="A8" s="4" t="s">
        <v>78</v>
      </c>
      <c r="B8" s="5" t="s">
        <v>46</v>
      </c>
      <c r="C8" s="6" t="s">
        <v>79</v>
      </c>
    </row>
  </sheetData>
  <phoneticPr fontId="13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绩效自评表</vt:lpstr>
      <vt:lpstr>Sheet1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2024-04-15T08:19:00Z</cp:lastPrinted>
  <dcterms:created xsi:type="dcterms:W3CDTF">2018-03-28T06:56:00Z</dcterms:created>
  <dcterms:modified xsi:type="dcterms:W3CDTF">2024-05-16T06:21:26Z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A225DE2E66C7499480EFC465D4B4D085_13</vt:lpwstr>
  </property>
</Properties>
</file>