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7700" tabRatio="927"/>
  </bookViews>
  <sheets>
    <sheet name="绩效自评表" sheetId="44" r:id="rId1"/>
  </sheets>
  <definedNames>
    <definedName name="_xlnm.Print_Area" localSheetId="0">绩效自评表!$A$1:$I$23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<sst xmlns="http://schemas.openxmlformats.org/spreadsheetml/2006/main" count="76" uniqueCount="61">
  <si>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</si>
  <si>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</si>
  <si>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</si>
  <si>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</si>
  <si>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</si>
  <si>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</si>
  <si>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北京市交通基础设施建设项目管理中心</t>
  </si>
  <si>
    <t>项目负责人</t>
  </si>
  <si>
    <t>赵卫华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</si>
  <si>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</si>
  <si>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</si>
  <si>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</si>
  <si>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</si>
  <si>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</si>
  <si>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</si>
  <si>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</si>
  <si>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</si>
  <si>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</si>
  <si>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</si>
  <si>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</si>
  <si>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</si>
  <si>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</si>
  <si>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</si>
  <si>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</si>
  <si>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</si>
  <si>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</si>
  <si>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建管中心正常办公秩序，维护工作条件和环境，做好基础后勤保障工作。保障后勤伙食服务，提供中心工作基础条件；提供各项会议服务和会议保障，推动中心正常开展工作；提供办公区域保洁服务，提供绿植租摆和定期维护养护等工作，保障工作区域卫生绿化等基础条件；提供会议等停车服务，提供办公场所制冷等服务，保障中心各项工作秩序。提供办公桌面运维服务，保障政务网络、办公设备、机房设备等安全运行维护；提供行政临时用工服务，完成行政办公等辅助性工作；提供政务局管理服务，保障履行窗口工作职能。</t>
  </si>
  <si>
    <t>完成全年后勤保障工作任务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</si>
  <si>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</si>
  <si>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</si>
  <si>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</si>
  <si>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</si>
  <si>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</si>
  <si>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</si>
  <si>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</si>
  <si>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</si>
  <si>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</si>
  <si>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每年制冷保障面积</t>
  </si>
  <si>
    <t>1869平米</t>
  </si>
  <si>
    <t>后勤保障</t>
  </si>
  <si>
    <t>1年</t>
  </si>
  <si>
    <t>实习人次</t>
  </si>
  <si>
    <t>10人</t>
  </si>
  <si>
    <t>质量指标
（13分）</t>
  </si>
  <si>
    <t>与大楼物业签订食堂服务协议，提供卫生、符合质量的就餐服务。 签订会服保洁服务协议，提供专业保洁和会服。 符合制冷保障实施标准，符合双方合同要求，满足工作人员日常需求。 符合车位租赁保障实施质量，设施设备完好，无安全隐患。 绿植维护管理，提供绿植租摆和定期维护养护等工作，维护区域环境</t>
  </si>
  <si>
    <t>签订订食堂服务、会服保洁服务、车位租赁、物资保障协议。</t>
  </si>
  <si>
    <t>时效指标
（12分）</t>
  </si>
  <si>
    <t>后勤伙食保障，工作全年进行，按照合同约定完成资金拨付。 物资管理保障资金支付进度，按照合同约定完成资金拨付。 制冷保障按照收费通知时间进行支付。 租赁车位保障资金支付进度，按照合同约定完成资金拨付。</t>
  </si>
  <si>
    <t>成本指标
（10分）</t>
  </si>
  <si>
    <t>项目预算控制数</t>
  </si>
  <si>
    <t>152.246899万元</t>
  </si>
  <si>
    <t>效益指标（40分）</t>
  </si>
  <si>
    <t>服务对象满意度指标（10分）</t>
  </si>
  <si>
    <t>服务满意度</t>
  </si>
  <si>
    <t>≥90%</t>
  </si>
  <si>
    <t>经济、社会、生态、可持续影响效益指标（30分）</t>
  </si>
  <si>
    <t>通过良好的基础后勤工作，保障办公秩序正常运转。</t>
  </si>
  <si>
    <t>提供服务保障，维护办公秩序。</t>
  </si>
  <si>
    <t>支撑依据不充分</t>
  </si>
  <si>
    <t>总分</t>
  </si>
  <si>
    <t>建管后勤保障费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</si>
</sst>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8" formatCode="0.00_ "/>
    <numFmt numFmtId="179" formatCode="0.000000_ "/>
  </numFmts>
  <fonts count="1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4" fillId="0" borderId="0"/>
    <xf numFmtId="0" fontId="9" fillId="0" borderId="0"/>
    <xf numFmtId="0" fontId="4" fillId="0" borderId="0">
      <alignment vertical="center"/>
    </xf>
    <xf numFmtId="0" fontId="6" fillId="0" borderId="0"/>
    <xf numFmtId="0" fontId="7" fillId="0" borderId="0"/>
    <xf numFmtId="43" fontId="4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9" zoomScale="90" zoomScaleNormal="90" workbookViewId="0">
      <selection activeCell="I8" sqref="I8"/>
    </sheetView>
  </sheetViews>
  <sheetFormatPr defaultColWidth="9" defaultRowHeight="14"/>
  <cols>
    <col min="1" max="2" width="11.90625" style="1" customWidth="1"/>
    <col min="3" max="3" width="19" style="1" customWidth="1"/>
    <col min="4" max="4" width="17.08984375" style="3" customWidth="1"/>
    <col min="5" max="5" width="15.453125" style="3" customWidth="1"/>
    <col min="6" max="6" width="15.453125" style="1" customWidth="1"/>
    <col min="7" max="7" width="11.90625" style="4" customWidth="1"/>
    <col min="8" max="9" width="11.90625" style="1" customWidth="1"/>
    <col min="10" max="10" width="12.6328125" style="1"/>
    <col min="11" max="16384" width="9" style="1"/>
  </cols>
  <sheetData>
    <row r="1" spans="1:9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18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ht="11.25" customHeight="1">
      <c r="A3" s="5"/>
      <c r="B3" s="5"/>
      <c r="C3" s="5"/>
      <c r="D3" s="6"/>
      <c r="E3" s="6"/>
      <c r="F3" s="5"/>
      <c r="G3" s="7"/>
    </row>
    <row r="4" spans="1:9" s="2" customFormat="1">
      <c r="A4" s="26" t="s">
        <v>2</v>
      </c>
      <c r="B4" s="26"/>
      <c r="C4" s="26" t="s">
        <v>60</v>
      </c>
      <c r="D4" s="26"/>
      <c r="E4" s="26"/>
      <c r="F4" s="26"/>
      <c r="G4" s="26"/>
      <c r="H4" s="26"/>
      <c r="I4" s="26"/>
    </row>
    <row r="5" spans="1:9" s="2" customFormat="1">
      <c r="A5" s="26" t="s">
        <v>3</v>
      </c>
      <c r="B5" s="26"/>
      <c r="C5" s="26" t="s">
        <v>4</v>
      </c>
      <c r="D5" s="26"/>
      <c r="E5" s="26"/>
      <c r="F5" s="9" t="s">
        <v>5</v>
      </c>
      <c r="G5" s="26" t="s">
        <v>6</v>
      </c>
      <c r="H5" s="26"/>
      <c r="I5" s="26"/>
    </row>
    <row r="6" spans="1:9" s="2" customFormat="1">
      <c r="A6" s="26" t="s">
        <v>7</v>
      </c>
      <c r="B6" s="26"/>
      <c r="C6" s="26" t="s">
        <v>8</v>
      </c>
      <c r="D6" s="26"/>
      <c r="E6" s="26"/>
      <c r="F6" s="9" t="s">
        <v>9</v>
      </c>
      <c r="G6" s="26">
        <v>15601382616</v>
      </c>
      <c r="H6" s="26"/>
      <c r="I6" s="26"/>
    </row>
    <row r="7" spans="1:9" s="2" customFormat="1">
      <c r="A7" s="26" t="s">
        <v>10</v>
      </c>
      <c r="B7" s="26"/>
      <c r="C7" s="9"/>
      <c r="D7" s="8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8" t="s">
        <v>16</v>
      </c>
    </row>
    <row r="8" spans="1:9" s="2" customFormat="1" ht="32.25" customHeight="1">
      <c r="A8" s="26" t="s">
        <v>17</v>
      </c>
      <c r="B8" s="26"/>
      <c r="C8" s="10" t="s">
        <v>18</v>
      </c>
      <c r="D8" s="11">
        <v>152.24689900000001</v>
      </c>
      <c r="E8" s="12">
        <v>151.24689900000001</v>
      </c>
      <c r="F8" s="13">
        <v>139.595899</v>
      </c>
      <c r="G8" s="13">
        <v>10</v>
      </c>
      <c r="H8" s="14">
        <f>+F8/E8</f>
        <v>0.92296701567415274</v>
      </c>
      <c r="I8" s="22">
        <f>G8*H8</f>
        <v>9.2296701567415269</v>
      </c>
    </row>
    <row r="9" spans="1:9" s="2" customFormat="1" ht="13.5" customHeight="1">
      <c r="A9" s="27"/>
      <c r="B9" s="27"/>
      <c r="C9" s="10" t="s">
        <v>19</v>
      </c>
      <c r="D9" s="11">
        <v>152.24689900000001</v>
      </c>
      <c r="E9" s="12">
        <v>151.24689900000001</v>
      </c>
      <c r="F9" s="13">
        <v>139.595899</v>
      </c>
      <c r="G9" s="13" t="s">
        <v>20</v>
      </c>
      <c r="H9" s="11"/>
      <c r="I9" s="11" t="s">
        <v>20</v>
      </c>
    </row>
    <row r="10" spans="1:9" s="2" customFormat="1" ht="13.5" customHeight="1">
      <c r="A10" s="27"/>
      <c r="B10" s="27"/>
      <c r="C10" s="10" t="s">
        <v>21</v>
      </c>
      <c r="D10" s="11"/>
      <c r="E10" s="11"/>
      <c r="F10" s="13"/>
      <c r="G10" s="13" t="s">
        <v>20</v>
      </c>
      <c r="H10" s="11"/>
      <c r="I10" s="11" t="s">
        <v>20</v>
      </c>
    </row>
    <row r="11" spans="1:9" s="2" customFormat="1">
      <c r="A11" s="27"/>
      <c r="B11" s="27"/>
      <c r="C11" s="10" t="s">
        <v>22</v>
      </c>
      <c r="D11" s="8"/>
      <c r="E11" s="8"/>
      <c r="F11" s="9"/>
      <c r="G11" s="9" t="s">
        <v>20</v>
      </c>
      <c r="H11" s="8"/>
      <c r="I11" s="8" t="s">
        <v>20</v>
      </c>
    </row>
    <row r="12" spans="1:9" s="2" customFormat="1" ht="18" customHeight="1">
      <c r="A12" s="26" t="s">
        <v>23</v>
      </c>
      <c r="B12" s="26" t="s">
        <v>24</v>
      </c>
      <c r="C12" s="26"/>
      <c r="D12" s="26"/>
      <c r="E12" s="26"/>
      <c r="F12" s="26" t="s">
        <v>25</v>
      </c>
      <c r="G12" s="26"/>
      <c r="H12" s="26"/>
      <c r="I12" s="26"/>
    </row>
    <row r="13" spans="1:9" s="2" customFormat="1" ht="132" customHeight="1">
      <c r="A13" s="26"/>
      <c r="B13" s="28" t="s">
        <v>26</v>
      </c>
      <c r="C13" s="29"/>
      <c r="D13" s="29"/>
      <c r="E13" s="30"/>
      <c r="F13" s="28" t="s">
        <v>27</v>
      </c>
      <c r="G13" s="29"/>
      <c r="H13" s="29"/>
      <c r="I13" s="30"/>
    </row>
    <row r="14" spans="1:9" s="2" customFormat="1" ht="34.5" customHeight="1">
      <c r="A14" s="26" t="s">
        <v>28</v>
      </c>
      <c r="B14" s="8" t="s">
        <v>29</v>
      </c>
      <c r="C14" s="8" t="s">
        <v>30</v>
      </c>
      <c r="D14" s="9" t="s">
        <v>31</v>
      </c>
      <c r="E14" s="8" t="s">
        <v>32</v>
      </c>
      <c r="F14" s="8" t="s">
        <v>33</v>
      </c>
      <c r="G14" s="9" t="s">
        <v>14</v>
      </c>
      <c r="H14" s="9" t="s">
        <v>16</v>
      </c>
      <c r="I14" s="8" t="s">
        <v>34</v>
      </c>
    </row>
    <row r="15" spans="1:9" s="2" customFormat="1" ht="30" customHeight="1">
      <c r="A15" s="26"/>
      <c r="B15" s="26" t="s">
        <v>35</v>
      </c>
      <c r="C15" s="26" t="s">
        <v>36</v>
      </c>
      <c r="D15" s="16" t="s">
        <v>37</v>
      </c>
      <c r="E15" s="16" t="s">
        <v>38</v>
      </c>
      <c r="F15" s="16" t="s">
        <v>38</v>
      </c>
      <c r="G15" s="17">
        <v>5</v>
      </c>
      <c r="H15" s="17">
        <v>5</v>
      </c>
      <c r="I15" s="8"/>
    </row>
    <row r="16" spans="1:9" s="2" customFormat="1" ht="30" customHeight="1">
      <c r="A16" s="26"/>
      <c r="B16" s="26"/>
      <c r="C16" s="26"/>
      <c r="D16" s="16" t="s">
        <v>39</v>
      </c>
      <c r="E16" s="16" t="s">
        <v>40</v>
      </c>
      <c r="F16" s="16" t="s">
        <v>40</v>
      </c>
      <c r="G16" s="17">
        <v>5</v>
      </c>
      <c r="H16" s="17">
        <v>5</v>
      </c>
      <c r="I16" s="8"/>
    </row>
    <row r="17" spans="1:9" s="2" customFormat="1" ht="30" customHeight="1">
      <c r="A17" s="26"/>
      <c r="B17" s="26"/>
      <c r="C17" s="26"/>
      <c r="D17" s="16" t="s">
        <v>41</v>
      </c>
      <c r="E17" s="16" t="s">
        <v>42</v>
      </c>
      <c r="F17" s="16" t="s">
        <v>42</v>
      </c>
      <c r="G17" s="17">
        <v>5</v>
      </c>
      <c r="H17" s="17">
        <v>5</v>
      </c>
      <c r="I17" s="17"/>
    </row>
    <row r="18" spans="1:9" s="2" customFormat="1" ht="216" customHeight="1">
      <c r="A18" s="26"/>
      <c r="B18" s="26"/>
      <c r="C18" s="8" t="s">
        <v>43</v>
      </c>
      <c r="D18" s="15" t="s">
        <v>44</v>
      </c>
      <c r="E18" s="8" t="s">
        <v>45</v>
      </c>
      <c r="F18" s="8" t="s">
        <v>45</v>
      </c>
      <c r="G18" s="17">
        <v>13</v>
      </c>
      <c r="H18" s="17">
        <v>13</v>
      </c>
      <c r="I18" s="8"/>
    </row>
    <row r="19" spans="1:9" s="2" customFormat="1" ht="169" customHeight="1">
      <c r="A19" s="26"/>
      <c r="B19" s="26"/>
      <c r="C19" s="8" t="s">
        <v>46</v>
      </c>
      <c r="D19" s="15" t="s">
        <v>47</v>
      </c>
      <c r="E19" s="8" t="s">
        <v>40</v>
      </c>
      <c r="F19" s="8" t="s">
        <v>40</v>
      </c>
      <c r="G19" s="17">
        <v>12</v>
      </c>
      <c r="H19" s="17">
        <v>12</v>
      </c>
      <c r="I19" s="8"/>
    </row>
    <row r="20" spans="1:9" s="2" customFormat="1" ht="30" customHeight="1">
      <c r="A20" s="26"/>
      <c r="B20" s="26"/>
      <c r="C20" s="18" t="s">
        <v>48</v>
      </c>
      <c r="D20" s="15" t="s">
        <v>49</v>
      </c>
      <c r="E20" s="19" t="s">
        <v>50</v>
      </c>
      <c r="F20" s="19" t="s">
        <v>50</v>
      </c>
      <c r="G20" s="17">
        <v>10</v>
      </c>
      <c r="H20" s="17">
        <v>10</v>
      </c>
      <c r="I20" s="8"/>
    </row>
    <row r="21" spans="1:9" s="2" customFormat="1" ht="30" customHeight="1">
      <c r="A21" s="26"/>
      <c r="B21" s="26" t="s">
        <v>51</v>
      </c>
      <c r="C21" s="8" t="s">
        <v>52</v>
      </c>
      <c r="D21" s="15" t="s">
        <v>53</v>
      </c>
      <c r="E21" s="20" t="s">
        <v>54</v>
      </c>
      <c r="F21" s="20">
        <v>0.9</v>
      </c>
      <c r="G21" s="17">
        <v>10</v>
      </c>
      <c r="H21" s="17">
        <v>10</v>
      </c>
      <c r="I21" s="8"/>
    </row>
    <row r="22" spans="1:9" s="2" customFormat="1" ht="60" customHeight="1">
      <c r="A22" s="26"/>
      <c r="B22" s="26"/>
      <c r="C22" s="8" t="s">
        <v>55</v>
      </c>
      <c r="D22" s="15" t="s">
        <v>56</v>
      </c>
      <c r="E22" s="8" t="s">
        <v>57</v>
      </c>
      <c r="F22" s="8" t="s">
        <v>57</v>
      </c>
      <c r="G22" s="17">
        <v>30</v>
      </c>
      <c r="H22" s="17">
        <v>25</v>
      </c>
      <c r="I22" s="8" t="s">
        <v>58</v>
      </c>
    </row>
    <row r="23" spans="1:9" s="2" customFormat="1" ht="30" customHeight="1">
      <c r="A23" s="26" t="s">
        <v>59</v>
      </c>
      <c r="B23" s="26"/>
      <c r="C23" s="26"/>
      <c r="D23" s="26"/>
      <c r="E23" s="26"/>
      <c r="F23" s="26"/>
      <c r="G23" s="17"/>
      <c r="H23" s="21">
        <f>I8+SUM(H15:H22)</f>
        <v>94.22967015674152</v>
      </c>
      <c r="I23" s="23"/>
    </row>
  </sheetData>
  <mergeCells count="25">
    <mergeCell ref="B13:E13"/>
    <mergeCell ref="F13:I13"/>
    <mergeCell ref="A23:F23"/>
    <mergeCell ref="A12:A13"/>
    <mergeCell ref="A14:A22"/>
    <mergeCell ref="B15:B20"/>
    <mergeCell ref="B21:B22"/>
    <mergeCell ref="C15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7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2024-05-17T02:33:15Z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224A6528A0E7425E8C99BB85403555CC_13</vt:lpwstr>
  </property>
</Properties>
</file>