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<sst xmlns="http://schemas.openxmlformats.org/spreadsheetml/2006/main" count="82" uniqueCount="64">
  <si>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</si>
  <si>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</si>
  <si>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</si>
  <si>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2023年道路工程材料价格信息管理</t>
  </si>
  <si>
    <t>主管部门</t>
  </si>
  <si>
    <t>北京市交通委员会</t>
  </si>
  <si>
    <t>实施单位</t>
  </si>
  <si>
    <t>北京市交通基础设施建设项目管理中心</t>
  </si>
  <si>
    <t>项目负责人</t>
  </si>
  <si>
    <t>李运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</si>
  <si>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</si>
  <si>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</si>
  <si>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</si>
  <si>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</si>
  <si>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</si>
  <si>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</si>
  <si>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</si>
  <si>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</si>
  <si>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</si>
  <si>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</si>
  <si>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</si>
  <si>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</si>
  <si>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</si>
  <si>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</si>
  <si>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</si>
  <si>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</si>
  <si>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</si>
  <si>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按时发布12期价格信息，4期刊物，召开信息员会议，发布相关规定，达到使用者广泛满意。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</si>
  <si>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</si>
  <si>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</si>
  <si>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</si>
  <si>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</si>
  <si>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</si>
  <si>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</si>
  <si>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</si>
  <si>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</si>
  <si>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</si>
  <si>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每年信息员会议</t>
  </si>
  <si>
    <t>1次</t>
  </si>
  <si>
    <t>每年价格信息发布</t>
  </si>
  <si>
    <t>12次</t>
  </si>
  <si>
    <t>每年价格信息刊物</t>
  </si>
  <si>
    <t>4本</t>
  </si>
  <si>
    <t>质量指标
（13分）</t>
  </si>
  <si>
    <t>价格信息刊物满足印发要求</t>
  </si>
  <si>
    <t>刊物刊登内容新颖、紧跟行业动态、排版合理</t>
  </si>
  <si>
    <t>价格信息满足发布要求</t>
  </si>
  <si>
    <t>价格信息满足数据真实可靠、数据处理标准化</t>
  </si>
  <si>
    <t>时效指标
（12分）</t>
  </si>
  <si>
    <t>价格信息每月30日前</t>
  </si>
  <si>
    <t>刊物每季度次月15日前</t>
  </si>
  <si>
    <t>成本指标
（10分）</t>
  </si>
  <si>
    <t>项目预算控制数</t>
  </si>
  <si>
    <t>25.265万元</t>
  </si>
  <si>
    <t>效益指标（40分）</t>
  </si>
  <si>
    <t>服务对象满意度指标（10分）</t>
  </si>
  <si>
    <t>每年刊物用户满意</t>
  </si>
  <si>
    <t>≥80%</t>
  </si>
  <si>
    <t>每年价格信息用户满意</t>
  </si>
  <si>
    <t>经济、社会、生态、可持续影响效益指标（30分）</t>
  </si>
  <si>
    <t>为北京市道路工程概预算编制提供计价依据</t>
  </si>
  <si>
    <t>提供计价依据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</si>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</sst>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zoomScale="90" zoomScaleNormal="90" workbookViewId="0">
      <selection activeCell="O8" sqref="O8"/>
    </sheetView>
  </sheetViews>
  <sheetFormatPr defaultColWidth="9" defaultRowHeight="13.5"/>
  <cols>
    <col min="1" max="1" width="4.13333333333333" style="1" customWidth="1"/>
    <col min="2" max="2" width="8.88333333333333" style="1" customWidth="1"/>
    <col min="3" max="3" width="18.6333333333333" style="1" customWidth="1"/>
    <col min="4" max="4" width="12" style="3" customWidth="1"/>
    <col min="5" max="5" width="11.75" style="3" customWidth="1"/>
    <col min="6" max="6" width="12.6333333333333" style="1" customWidth="1"/>
    <col min="7" max="7" width="8.5" style="4" customWidth="1"/>
    <col min="8" max="8" width="11.1333333333333" style="1" customWidth="1"/>
    <col min="9" max="9" width="17.3833333333333" style="1" customWidth="1"/>
    <col min="10" max="16384" width="9" style="1"/>
  </cols>
  <sheetData>
    <row r="1" s="1" customFormat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55531406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25.265</v>
      </c>
      <c r="E8" s="10">
        <v>25.265</v>
      </c>
      <c r="F8" s="10">
        <v>25.265</v>
      </c>
      <c r="G8" s="11">
        <v>10</v>
      </c>
      <c r="H8" s="13">
        <f>+F8/E8</f>
        <v>1</v>
      </c>
      <c r="I8" s="26">
        <f>G8*H8</f>
        <v>10</v>
      </c>
    </row>
    <row r="9" s="2" customFormat="1" customHeight="1" spans="1:9">
      <c r="A9" s="14"/>
      <c r="B9" s="14"/>
      <c r="C9" s="12" t="s">
        <v>20</v>
      </c>
      <c r="D9" s="10">
        <v>25.265</v>
      </c>
      <c r="E9" s="10">
        <v>25.265</v>
      </c>
      <c r="F9" s="10">
        <v>25.265</v>
      </c>
      <c r="G9" s="11" t="s">
        <v>21</v>
      </c>
      <c r="H9" s="10"/>
      <c r="I9" s="10" t="s">
        <v>21</v>
      </c>
    </row>
    <row r="10" s="2" customFormat="1" customHeight="1" spans="1:9">
      <c r="A10" s="14"/>
      <c r="B10" s="14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4"/>
      <c r="B11" s="14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5" t="s">
        <v>27</v>
      </c>
      <c r="C13" s="16"/>
      <c r="D13" s="16"/>
      <c r="E13" s="17"/>
      <c r="F13" s="15" t="s">
        <v>27</v>
      </c>
      <c r="G13" s="16"/>
      <c r="H13" s="16"/>
      <c r="I13" s="17"/>
    </row>
    <row r="14" s="2" customFormat="1" ht="34.5" customHeight="1" spans="1:9">
      <c r="A14" s="18" t="s">
        <v>28</v>
      </c>
      <c r="B14" s="18" t="s">
        <v>29</v>
      </c>
      <c r="C14" s="18" t="s">
        <v>30</v>
      </c>
      <c r="D14" s="19" t="s">
        <v>31</v>
      </c>
      <c r="E14" s="18" t="s">
        <v>32</v>
      </c>
      <c r="F14" s="18" t="s">
        <v>33</v>
      </c>
      <c r="G14" s="19" t="s">
        <v>15</v>
      </c>
      <c r="H14" s="19" t="s">
        <v>17</v>
      </c>
      <c r="I14" s="18" t="s">
        <v>34</v>
      </c>
    </row>
    <row r="15" s="2" customFormat="1" ht="30" customHeight="1" spans="1:9">
      <c r="A15" s="18"/>
      <c r="B15" s="18" t="s">
        <v>35</v>
      </c>
      <c r="C15" s="18" t="s">
        <v>36</v>
      </c>
      <c r="D15" s="20" t="s">
        <v>37</v>
      </c>
      <c r="E15" s="18" t="s">
        <v>38</v>
      </c>
      <c r="F15" s="18" t="s">
        <v>38</v>
      </c>
      <c r="G15" s="21">
        <v>5</v>
      </c>
      <c r="H15" s="21">
        <v>5</v>
      </c>
      <c r="I15" s="18"/>
    </row>
    <row r="16" s="2" customFormat="1" ht="30" customHeight="1" spans="1:9">
      <c r="A16" s="18"/>
      <c r="B16" s="18"/>
      <c r="C16" s="18"/>
      <c r="D16" s="20" t="s">
        <v>39</v>
      </c>
      <c r="E16" s="18" t="s">
        <v>40</v>
      </c>
      <c r="F16" s="18" t="s">
        <v>40</v>
      </c>
      <c r="G16" s="21">
        <v>5</v>
      </c>
      <c r="H16" s="21">
        <v>5</v>
      </c>
      <c r="I16" s="18"/>
    </row>
    <row r="17" s="2" customFormat="1" ht="30" customHeight="1" spans="1:9">
      <c r="A17" s="18"/>
      <c r="B17" s="18"/>
      <c r="C17" s="18"/>
      <c r="D17" s="20" t="s">
        <v>41</v>
      </c>
      <c r="E17" s="18" t="s">
        <v>42</v>
      </c>
      <c r="F17" s="18" t="s">
        <v>42</v>
      </c>
      <c r="G17" s="21">
        <v>5</v>
      </c>
      <c r="H17" s="21">
        <v>5</v>
      </c>
      <c r="I17" s="21"/>
    </row>
    <row r="18" s="2" customFormat="1" ht="54" customHeight="1" spans="1:9">
      <c r="A18" s="18"/>
      <c r="B18" s="18"/>
      <c r="C18" s="18" t="s">
        <v>43</v>
      </c>
      <c r="D18" s="20" t="s">
        <v>44</v>
      </c>
      <c r="E18" s="18" t="s">
        <v>45</v>
      </c>
      <c r="F18" s="18" t="s">
        <v>45</v>
      </c>
      <c r="G18" s="21">
        <v>6</v>
      </c>
      <c r="H18" s="21">
        <v>6</v>
      </c>
      <c r="I18" s="18"/>
    </row>
    <row r="19" s="2" customFormat="1" ht="54" customHeight="1" spans="1:9">
      <c r="A19" s="18"/>
      <c r="B19" s="18"/>
      <c r="C19" s="18"/>
      <c r="D19" s="20" t="s">
        <v>46</v>
      </c>
      <c r="E19" s="18" t="s">
        <v>47</v>
      </c>
      <c r="F19" s="18" t="s">
        <v>47</v>
      </c>
      <c r="G19" s="21">
        <v>7</v>
      </c>
      <c r="H19" s="21">
        <v>7</v>
      </c>
      <c r="I19" s="18"/>
    </row>
    <row r="20" s="2" customFormat="1" ht="30" customHeight="1" spans="1:9">
      <c r="A20" s="18"/>
      <c r="B20" s="18"/>
      <c r="C20" s="18" t="s">
        <v>48</v>
      </c>
      <c r="D20" s="20" t="s">
        <v>49</v>
      </c>
      <c r="E20" s="22">
        <v>1</v>
      </c>
      <c r="F20" s="22">
        <v>1</v>
      </c>
      <c r="G20" s="21">
        <v>6</v>
      </c>
      <c r="H20" s="21">
        <v>6</v>
      </c>
      <c r="I20" s="18"/>
    </row>
    <row r="21" s="2" customFormat="1" ht="35.25" customHeight="1" spans="1:9">
      <c r="A21" s="18"/>
      <c r="B21" s="18"/>
      <c r="C21" s="18"/>
      <c r="D21" s="20" t="s">
        <v>50</v>
      </c>
      <c r="E21" s="22">
        <v>1</v>
      </c>
      <c r="F21" s="22">
        <v>1</v>
      </c>
      <c r="G21" s="21">
        <v>6</v>
      </c>
      <c r="H21" s="21">
        <v>6</v>
      </c>
      <c r="I21" s="18"/>
    </row>
    <row r="22" s="2" customFormat="1" ht="30" customHeight="1" spans="1:9">
      <c r="A22" s="18"/>
      <c r="B22" s="18"/>
      <c r="C22" s="23" t="s">
        <v>51</v>
      </c>
      <c r="D22" s="20" t="s">
        <v>52</v>
      </c>
      <c r="E22" s="18" t="s">
        <v>53</v>
      </c>
      <c r="F22" s="18" t="s">
        <v>53</v>
      </c>
      <c r="G22" s="21">
        <v>10</v>
      </c>
      <c r="H22" s="21">
        <v>10</v>
      </c>
      <c r="I22" s="18"/>
    </row>
    <row r="23" s="2" customFormat="1" ht="30" customHeight="1" spans="1:9">
      <c r="A23" s="18"/>
      <c r="B23" s="18" t="s">
        <v>54</v>
      </c>
      <c r="C23" s="23" t="s">
        <v>55</v>
      </c>
      <c r="D23" s="20" t="s">
        <v>56</v>
      </c>
      <c r="E23" s="18" t="s">
        <v>57</v>
      </c>
      <c r="F23" s="18" t="s">
        <v>57</v>
      </c>
      <c r="G23" s="21">
        <v>5</v>
      </c>
      <c r="H23" s="21">
        <v>5</v>
      </c>
      <c r="I23" s="18"/>
    </row>
    <row r="24" s="2" customFormat="1" ht="30" customHeight="1" spans="1:9">
      <c r="A24" s="18"/>
      <c r="B24" s="18"/>
      <c r="C24" s="24"/>
      <c r="D24" s="20" t="s">
        <v>58</v>
      </c>
      <c r="E24" s="18" t="s">
        <v>57</v>
      </c>
      <c r="F24" s="18" t="s">
        <v>57</v>
      </c>
      <c r="G24" s="21">
        <v>5</v>
      </c>
      <c r="H24" s="21">
        <v>5</v>
      </c>
      <c r="I24" s="18"/>
    </row>
    <row r="25" s="2" customFormat="1" ht="58" customHeight="1" spans="1:9">
      <c r="A25" s="18"/>
      <c r="B25" s="18"/>
      <c r="C25" s="18" t="s">
        <v>59</v>
      </c>
      <c r="D25" s="20" t="s">
        <v>60</v>
      </c>
      <c r="E25" s="18" t="s">
        <v>61</v>
      </c>
      <c r="F25" s="18" t="s">
        <v>61</v>
      </c>
      <c r="G25" s="21">
        <v>30</v>
      </c>
      <c r="H25" s="21">
        <v>25</v>
      </c>
      <c r="I25" s="18" t="s">
        <v>62</v>
      </c>
    </row>
    <row r="26" s="2" customFormat="1" ht="30" customHeight="1" spans="1:9">
      <c r="A26" s="18" t="s">
        <v>63</v>
      </c>
      <c r="B26" s="18"/>
      <c r="C26" s="18"/>
      <c r="D26" s="18"/>
      <c r="E26" s="18"/>
      <c r="F26" s="18"/>
      <c r="G26" s="21"/>
      <c r="H26" s="18">
        <f>I8+SUM(H15:H25)</f>
        <v>95</v>
      </c>
      <c r="I26" s="27"/>
    </row>
    <row r="27" spans="8:8">
      <c r="H27" s="25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2"/>
    <mergeCell ref="B23:B25"/>
    <mergeCell ref="C15:C17"/>
    <mergeCell ref="C18:C19"/>
    <mergeCell ref="C20:C21"/>
    <mergeCell ref="C23:C24"/>
  </mergeCells>
  <printOptions horizontalCentered="1"/>
  <pageMargins left="0.700694444444445" right="0.700694444444445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2024-05-12T08:03:33Z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66710447519E4A7797AFAEE0E0BA8F47_13</vt:lpwstr>
  </property>
</Properties>
</file>