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5-北京市交通委员会延庆公路分局-2023年延庆分局后勤保障经费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l="1"/>
  <c r="H21" i="44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<sst xmlns="http://schemas.openxmlformats.org/spreadsheetml/2006/main" count="68" uniqueCount="59">
  <si>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</si>
  <si>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</si>
  <si>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</si>
  <si>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</si>
  <si>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</si>
  <si>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</si>
  <si>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</si>
  <si>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</si>
  <si>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</si>
  <si>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</si>
  <si>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</si>
  <si>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</si>
  <si>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</si>
  <si>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</si>
  <si>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</si>
  <si>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</si>
  <si>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</si>
  <si>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</si>
  <si>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</si>
  <si>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</si>
  <si>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</si>
  <si>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</si>
  <si>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</si>
  <si>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</si>
  <si>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</si>
  <si>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</si>
  <si>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</si>
  <si>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</si>
  <si>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</si>
  <si>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</si>
  <si>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</si>
  <si>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</si>
  <si>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</si>
  <si>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</si>
  <si>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</si>
  <si>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</si>
  <si>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</si>
  <si>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2023年延庆分局后勤保障经费</t>
    <phoneticPr fontId="12" type="noConversion"/>
  </si>
  <si>
    <t>朱丽霞</t>
    <phoneticPr fontId="12" type="noConversion"/>
  </si>
  <si>
    <t>为了使分局全体干部职工全身心投入到公路建设养护事业中，解决职工的后顾之忧，为职工提供安全、科学、健康、营养的饮食服务，提高分局食堂文化建设，打造舒心的职工之家，为圆满完成重大活动等绿色发展大事提供良好的后勤保障服务。</t>
    <phoneticPr fontId="11" type="noConversion"/>
  </si>
  <si>
    <t>圆满完成后勤保障工作，项目经费使用均执行分局相关财务管理办法规定，按照合同约定，逐级审批，据实支付，确保资金合规、有效、安全的使用。</t>
    <phoneticPr fontId="11" type="noConversion"/>
  </si>
  <si>
    <t>质量标准</t>
    <phoneticPr fontId="11" type="noConversion"/>
  </si>
  <si>
    <t>资金支付进度</t>
    <phoneticPr fontId="11" type="noConversion"/>
  </si>
  <si>
    <t>社会效益</t>
  </si>
  <si>
    <t>为职工提供安全、科学、健康、营养的饮食服务，提高分局食堂文化建设，打造舒心的职工之家。</t>
    <phoneticPr fontId="11" type="noConversion"/>
  </si>
  <si>
    <t>职工食堂餐饮服务工作时长</t>
    <phoneticPr fontId="11" type="noConversion"/>
  </si>
  <si>
    <t>12个月</t>
    <phoneticPr fontId="11" type="noConversion"/>
  </si>
  <si>
    <t>效益指标（40分）</t>
    <phoneticPr fontId="12" type="noConversion"/>
  </si>
  <si>
    <t>北京市交通委员会延庆公路分局</t>
    <phoneticPr fontId="12" type="noConversion"/>
  </si>
  <si>
    <t>经济、社会、生态、可持续影响效益指标（40分）</t>
    <phoneticPr fontId="12" type="noConversion"/>
  </si>
  <si>
    <t>69142546/13701185595</t>
    <phoneticPr fontId="12" type="noConversion"/>
  </si>
  <si>
    <t>提供高质量的食堂服务</t>
  </si>
  <si>
    <t>职工食堂就餐无安全问题</t>
  </si>
  <si>
    <t>按季度完成资金支付</t>
  </si>
  <si>
    <t>完成</t>
    <phoneticPr fontId="11" type="noConversion"/>
  </si>
  <si>
    <t>支撑依据不充分</t>
    <phoneticPr fontId="12" type="noConversion"/>
  </si>
  <si>
    <t>无安全问题</t>
    <phoneticPr fontId="11" type="noConversion"/>
  </si>
  <si>
    <t>不超过年度预算金额</t>
    <phoneticPr fontId="11" type="noConversion"/>
  </si>
  <si>
    <t>≤59.5525万元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</si>
</sst>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workbookViewId="0">
      <selection activeCell="J15" sqref="J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6" width="24.453125" style="3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2"/>
      <c r="B1" s="22"/>
      <c r="C1" s="22"/>
      <c r="D1" s="22"/>
      <c r="E1" s="22"/>
      <c r="F1" s="22"/>
      <c r="G1" s="22"/>
    </row>
    <row r="2" spans="1:9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25">
      <c r="A3" s="24" t="s">
        <v>35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25">
      <c r="A4" s="6"/>
      <c r="B4" s="6"/>
      <c r="C4" s="6"/>
      <c r="D4" s="5"/>
      <c r="E4" s="5"/>
      <c r="F4" s="5"/>
      <c r="G4" s="7"/>
    </row>
    <row r="5" spans="1:9" s="8" customFormat="1" x14ac:dyDescent="0.25">
      <c r="A5" s="25" t="s">
        <v>1</v>
      </c>
      <c r="B5" s="25"/>
      <c r="C5" s="25" t="s">
        <v>37</v>
      </c>
      <c r="D5" s="25"/>
      <c r="E5" s="25"/>
      <c r="F5" s="25"/>
      <c r="G5" s="25"/>
      <c r="H5" s="25"/>
      <c r="I5" s="25"/>
    </row>
    <row r="6" spans="1:9" s="8" customFormat="1" x14ac:dyDescent="0.25">
      <c r="A6" s="25" t="s">
        <v>12</v>
      </c>
      <c r="B6" s="25"/>
      <c r="C6" s="25" t="s">
        <v>36</v>
      </c>
      <c r="D6" s="25"/>
      <c r="E6" s="25"/>
      <c r="F6" s="11" t="s">
        <v>2</v>
      </c>
      <c r="G6" s="25" t="s">
        <v>48</v>
      </c>
      <c r="H6" s="25"/>
      <c r="I6" s="25"/>
    </row>
    <row r="7" spans="1:9" s="8" customFormat="1" x14ac:dyDescent="0.25">
      <c r="A7" s="25" t="s">
        <v>13</v>
      </c>
      <c r="B7" s="25"/>
      <c r="C7" s="25" t="s">
        <v>38</v>
      </c>
      <c r="D7" s="25"/>
      <c r="E7" s="25"/>
      <c r="F7" s="11" t="s">
        <v>14</v>
      </c>
      <c r="G7" s="25" t="s">
        <v>50</v>
      </c>
      <c r="H7" s="25"/>
      <c r="I7" s="25"/>
    </row>
    <row r="8" spans="1:9" s="8" customFormat="1" x14ac:dyDescent="0.25">
      <c r="A8" s="25" t="s">
        <v>15</v>
      </c>
      <c r="B8" s="25"/>
      <c r="C8" s="11"/>
      <c r="D8" s="10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0" t="s">
        <v>3</v>
      </c>
    </row>
    <row r="9" spans="1:9" s="8" customFormat="1" x14ac:dyDescent="0.25">
      <c r="A9" s="25" t="s">
        <v>20</v>
      </c>
      <c r="B9" s="25"/>
      <c r="C9" s="12" t="s">
        <v>21</v>
      </c>
      <c r="D9" s="10">
        <v>59.552500000000002</v>
      </c>
      <c r="E9" s="13">
        <v>59.552500000000002</v>
      </c>
      <c r="F9" s="11">
        <v>59.552500000000002</v>
      </c>
      <c r="G9" s="11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21"/>
      <c r="B10" s="21"/>
      <c r="C10" s="12" t="s">
        <v>22</v>
      </c>
      <c r="D10" s="10">
        <v>59.552500000000002</v>
      </c>
      <c r="E10" s="13">
        <v>59.552500000000002</v>
      </c>
      <c r="F10" s="11">
        <v>59.552500000000002</v>
      </c>
      <c r="G10" s="11" t="s">
        <v>23</v>
      </c>
      <c r="H10" s="10"/>
      <c r="I10" s="10" t="s">
        <v>23</v>
      </c>
    </row>
    <row r="11" spans="1:9" s="8" customFormat="1" ht="13.5" customHeight="1" x14ac:dyDescent="0.25">
      <c r="A11" s="21"/>
      <c r="B11" s="21"/>
      <c r="C11" s="12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8" customFormat="1" x14ac:dyDescent="0.25">
      <c r="A12" s="21"/>
      <c r="B12" s="21"/>
      <c r="C12" s="12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8" customFormat="1" ht="18" customHeight="1" x14ac:dyDescent="0.25">
      <c r="A13" s="25" t="s">
        <v>4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</row>
    <row r="14" spans="1:9" s="8" customFormat="1" ht="65.75" customHeight="1" x14ac:dyDescent="0.25">
      <c r="A14" s="25"/>
      <c r="B14" s="26" t="s">
        <v>39</v>
      </c>
      <c r="C14" s="27"/>
      <c r="D14" s="27"/>
      <c r="E14" s="28"/>
      <c r="F14" s="26" t="s">
        <v>40</v>
      </c>
      <c r="G14" s="27"/>
      <c r="H14" s="27"/>
      <c r="I14" s="28"/>
    </row>
    <row r="15" spans="1:9" s="8" customFormat="1" ht="34.5" customHeight="1" x14ac:dyDescent="0.25">
      <c r="A15" s="25" t="s">
        <v>5</v>
      </c>
      <c r="B15" s="10" t="s">
        <v>6</v>
      </c>
      <c r="C15" s="10" t="s">
        <v>7</v>
      </c>
      <c r="D15" s="11" t="s">
        <v>8</v>
      </c>
      <c r="E15" s="10" t="s">
        <v>28</v>
      </c>
      <c r="F15" s="10" t="s">
        <v>29</v>
      </c>
      <c r="G15" s="11" t="s">
        <v>9</v>
      </c>
      <c r="H15" s="11" t="s">
        <v>3</v>
      </c>
      <c r="I15" s="10" t="s">
        <v>11</v>
      </c>
    </row>
    <row r="16" spans="1:9" s="8" customFormat="1" ht="56.65" customHeight="1" x14ac:dyDescent="0.25">
      <c r="A16" s="25"/>
      <c r="B16" s="25" t="s">
        <v>30</v>
      </c>
      <c r="C16" s="10" t="s">
        <v>31</v>
      </c>
      <c r="D16" s="16" t="s">
        <v>45</v>
      </c>
      <c r="E16" s="17" t="s">
        <v>46</v>
      </c>
      <c r="F16" s="17" t="s">
        <v>46</v>
      </c>
      <c r="G16" s="18">
        <v>15</v>
      </c>
      <c r="H16" s="18">
        <v>15</v>
      </c>
      <c r="I16" s="17"/>
    </row>
    <row r="17" spans="1:9" s="8" customFormat="1" ht="56.65" customHeight="1" x14ac:dyDescent="0.25">
      <c r="A17" s="25"/>
      <c r="B17" s="25"/>
      <c r="C17" s="10" t="s">
        <v>32</v>
      </c>
      <c r="D17" s="16" t="s">
        <v>41</v>
      </c>
      <c r="E17" s="19" t="s">
        <v>52</v>
      </c>
      <c r="F17" s="19" t="s">
        <v>56</v>
      </c>
      <c r="G17" s="18">
        <v>13</v>
      </c>
      <c r="H17" s="18">
        <v>13</v>
      </c>
      <c r="I17" s="17"/>
    </row>
    <row r="18" spans="1:9" s="8" customFormat="1" ht="56.65" customHeight="1" x14ac:dyDescent="0.25">
      <c r="A18" s="25"/>
      <c r="B18" s="25"/>
      <c r="C18" s="10" t="s">
        <v>33</v>
      </c>
      <c r="D18" s="16" t="s">
        <v>42</v>
      </c>
      <c r="E18" s="19" t="s">
        <v>53</v>
      </c>
      <c r="F18" s="19" t="s">
        <v>54</v>
      </c>
      <c r="G18" s="18">
        <v>12</v>
      </c>
      <c r="H18" s="18">
        <v>12</v>
      </c>
      <c r="I18" s="17"/>
    </row>
    <row r="19" spans="1:9" s="8" customFormat="1" ht="56.65" customHeight="1" x14ac:dyDescent="0.25">
      <c r="A19" s="25"/>
      <c r="B19" s="25"/>
      <c r="C19" s="20" t="s">
        <v>34</v>
      </c>
      <c r="D19" s="16" t="s">
        <v>57</v>
      </c>
      <c r="E19" s="17" t="s">
        <v>58</v>
      </c>
      <c r="F19" s="17" t="s">
        <v>58</v>
      </c>
      <c r="G19" s="18">
        <v>10</v>
      </c>
      <c r="H19" s="18">
        <v>10</v>
      </c>
      <c r="I19" s="17"/>
    </row>
    <row r="20" spans="1:9" s="8" customFormat="1" ht="78.5" customHeight="1" x14ac:dyDescent="0.25">
      <c r="A20" s="25"/>
      <c r="B20" s="10" t="s">
        <v>47</v>
      </c>
      <c r="C20" s="10" t="s">
        <v>49</v>
      </c>
      <c r="D20" s="16" t="s">
        <v>43</v>
      </c>
      <c r="E20" s="17" t="s">
        <v>51</v>
      </c>
      <c r="F20" s="17" t="s">
        <v>44</v>
      </c>
      <c r="G20" s="18">
        <v>40</v>
      </c>
      <c r="H20" s="18">
        <v>35</v>
      </c>
      <c r="I20" s="17" t="s">
        <v>55</v>
      </c>
    </row>
    <row r="21" spans="1:9" s="8" customFormat="1" ht="30" customHeight="1" x14ac:dyDescent="0.25">
      <c r="A21" s="25" t="s">
        <v>10</v>
      </c>
      <c r="B21" s="25"/>
      <c r="C21" s="25"/>
      <c r="D21" s="25"/>
      <c r="E21" s="25"/>
      <c r="F21" s="25"/>
      <c r="G21" s="13"/>
      <c r="H21" s="9">
        <f>I9+SUM(H16:H20)</f>
        <v>95</v>
      </c>
      <c r="I21" s="10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