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906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5" i="44" l="1"/>
</calcChain>
</file>

<file path=xl/sharedStrings.xml><?xml version="1.0" encoding="utf-8"?>
<sst xmlns="http://schemas.openxmlformats.org/spreadsheetml/2006/main" count="80" uniqueCount="65">
  <si>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</si>
  <si>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</si>
  <si>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</si>
  <si>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</si>
  <si>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</si>
  <si>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</si>
  <si>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</si>
  <si>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朱杰</t>
  </si>
  <si>
    <t>联系电话</t>
  </si>
  <si>
    <t>010-55530790</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</si>
  <si>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</si>
  <si>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</si>
  <si>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</si>
  <si>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</si>
  <si>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</si>
  <si>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</si>
  <si>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</si>
  <si>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</si>
  <si>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</si>
  <si>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</si>
  <si>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</si>
  <si>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</si>
  <si>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</si>
  <si>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</si>
  <si>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</si>
  <si>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</si>
  <si>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</si>
  <si>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</si>
  <si>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</si>
  <si>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</si>
  <si>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</si>
  <si>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</si>
  <si>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</si>
  <si>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</si>
  <si>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</si>
  <si>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1份</t>
  </si>
  <si>
    <t>1次</t>
  </si>
  <si>
    <t>完成试点学校周边交通运行监测材料</t>
  </si>
  <si>
    <t>质量指标
（13分）</t>
  </si>
  <si>
    <t>调研监测范围覆盖率</t>
  </si>
  <si>
    <t>=100%</t>
  </si>
  <si>
    <t>调查数据有效率</t>
  </si>
  <si>
    <t>≥95%</t>
  </si>
  <si>
    <t>时效指标
（12分）</t>
  </si>
  <si>
    <t>项目实施进度</t>
  </si>
  <si>
    <t>2023年8月前开始前期准备工作，在2023年12月前进行试点学校周边环境及交通的调研工作以及通学定制公交运营需求的调研工作</t>
  </si>
  <si>
    <t>成本指标
（10分）</t>
  </si>
  <si>
    <t>项目预算控制数</t>
  </si>
  <si>
    <t>效益指标（40分）</t>
  </si>
  <si>
    <t>经济、社会、生态、可持续影响效益指标（40分）</t>
  </si>
  <si>
    <t>可持续影响指标</t>
  </si>
  <si>
    <t>总分</t>
  </si>
  <si>
    <t>此项目为跨年项目，2023年底课题目标包括：（1）开展国内外案例收集、外省市和本市校车运营管理及试点校乘坐需求等方面的研究调查，深入了解国内外校车管理的经验做法、我市校车运营管理现状和学校、家长的实际需求，分析北京现状开展校车存在的问题，为构建首都特点的通学定制公交运营管理体系提供基础数据和资料；（2）开展通学定制公交试点运营的运行监测，包括车型、运行线路、停靠站点、发车和到站准点率、安全管理制度落实、学校周边交通环境等方面；（3）实施效果评估。构建政策实施社会影响评估体系，多方面、多角度评估车辆试点运营的效果，形成评估报告，为下一步全面推广通学定制公交提供有力支撑。（4）结合试点运营情况提出建议及对策。</t>
    <phoneticPr fontId="10" type="noConversion"/>
  </si>
  <si>
    <t>此项目为跨年项目，按预期目标完成2023年任务。包括：国内外经验借鉴及外省市调研报告；完成试点学校通学定制公交运营需求端调研材料；开展试点学校周边环境及交通运行调研；完成试点学校周边交通运行监测材料</t>
    <phoneticPr fontId="10" type="noConversion"/>
  </si>
  <si>
    <t>2024年春季开学通学车试点扩大到城六区、通州区、大兴区，将进一步扩大调查范围，保证通学车顺利运营</t>
    <phoneticPr fontId="10" type="noConversion"/>
  </si>
  <si>
    <t>2023年8月前进行前期准备工作，在2023年12月前完成试点学校周边环境及交通的调研以及通学定制公交运营需求的调研工作</t>
    <phoneticPr fontId="10" type="noConversion"/>
  </si>
  <si>
    <t>完成试点学校通学定制公交运营需求端调研材料</t>
    <phoneticPr fontId="10" type="noConversion"/>
  </si>
  <si>
    <t>开展试点学校周边环境及交通运行调研</t>
    <phoneticPr fontId="10" type="noConversion"/>
  </si>
  <si>
    <t>国内外经验借鉴及外省市调研报告</t>
    <phoneticPr fontId="10" type="noConversion"/>
  </si>
  <si>
    <t>交通综合治理处</t>
    <phoneticPr fontId="10" type="noConversion"/>
  </si>
  <si>
    <t>首都中小学校车向通学定制公交转型试点调查和效果评价分析服务</t>
    <phoneticPr fontId="10" type="noConversion"/>
  </si>
  <si>
    <t>≤16.29万元</t>
    <phoneticPr fontId="10" type="noConversion"/>
  </si>
  <si>
    <t>16.29万元</t>
    <phoneticPr fontId="10" type="noConversion"/>
  </si>
  <si>
    <t>研究成果保证通学定制公交顺利试运营，为下一步推广最好准备，为首都中小学生通学定制公交运营管理体系的构建提供依据和支撑。</t>
    <phoneticPr fontId="10" type="noConversion"/>
  </si>
  <si>
    <t>基本达成预期指标</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</si>
</sst>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3">
    <font>
      <sz val="11"/>
      <color theme="1"/>
      <name val="宋体"/>
      <charset val="134"/>
      <scheme val="minor"/>
    </font>
    <font>
      <sz val="18"/>
      <color theme="1"/>
      <name val="宋体"/>
      <family val="3"/>
      <charset val="134"/>
      <scheme val="minor"/>
    </font>
    <font>
      <sz val="14"/>
      <color theme="1"/>
      <name val="宋体"/>
      <family val="3"/>
      <charset val="134"/>
      <scheme val="minor"/>
    </font>
    <font>
      <b/>
      <sz val="18"/>
      <color indexed="8"/>
      <name val="宋体"/>
      <family val="3"/>
      <charset val="134"/>
    </font>
    <font>
      <sz val="11"/>
      <color theme="1"/>
      <name val="宋体"/>
      <family val="3"/>
      <charset val="134"/>
      <scheme val="minor"/>
    </font>
    <font>
      <sz val="12"/>
      <name val="宋体"/>
      <family val="3"/>
      <charset val="134"/>
    </font>
    <font>
      <sz val="11"/>
      <color indexed="8"/>
      <name val="宋体"/>
      <family val="3"/>
      <charset val="134"/>
    </font>
    <font>
      <sz val="10"/>
      <name val="Arial"/>
      <family val="2"/>
    </font>
    <font>
      <sz val="12"/>
      <color theme="1"/>
      <name val="宋体"/>
      <family val="3"/>
      <charset val="134"/>
      <scheme val="minor"/>
    </font>
    <font>
      <sz val="18"/>
      <color indexed="8"/>
      <name val="宋体"/>
      <family val="3"/>
      <charset val="134"/>
    </font>
    <font>
      <sz val="9"/>
      <name val="宋体"/>
      <family val="3"/>
      <charset val="134"/>
      <scheme val="minor"/>
    </font>
    <font>
      <sz val="11"/>
      <color indexed="8"/>
      <name val="宋体"/>
      <family val="3"/>
      <charset val="134"/>
      <scheme val="minor"/>
    </font>
    <font>
      <sz val="11"/>
      <name val="宋体"/>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5">
    <xf numFmtId="0" fontId="0" fillId="0" borderId="0">
      <alignment vertical="center"/>
    </xf>
    <xf numFmtId="0" fontId="5" fillId="0" borderId="0"/>
    <xf numFmtId="0" fontId="5" fillId="0" borderId="0"/>
    <xf numFmtId="0" fontId="5" fillId="0" borderId="0"/>
    <xf numFmtId="0" fontId="5" fillId="0" borderId="0"/>
    <xf numFmtId="0" fontId="4" fillId="0" borderId="0">
      <alignment vertical="center"/>
    </xf>
    <xf numFmtId="0" fontId="4" fillId="0" borderId="0">
      <alignment vertical="center"/>
    </xf>
    <xf numFmtId="0" fontId="4" fillId="0" borderId="0"/>
    <xf numFmtId="0" fontId="4" fillId="0" borderId="0"/>
    <xf numFmtId="0" fontId="6" fillId="0" borderId="0"/>
    <xf numFmtId="0" fontId="4" fillId="0" borderId="0"/>
    <xf numFmtId="0" fontId="6" fillId="0" borderId="0">
      <alignment vertical="center"/>
    </xf>
    <xf numFmtId="0" fontId="7" fillId="0" borderId="0"/>
    <xf numFmtId="0" fontId="8" fillId="0" borderId="0"/>
    <xf numFmtId="43" fontId="6" fillId="0" borderId="0" applyFont="0" applyFill="0" applyBorder="0" applyAlignment="0" applyProtection="0">
      <alignment vertical="center"/>
    </xf>
  </cellStyleXfs>
  <cellXfs count="32">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xf numFmtId="0" fontId="4" fillId="0" borderId="2" xfId="0" applyFont="1" applyBorder="1" applyAlignment="1">
      <alignmen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vertical="center" wrapText="1"/>
    </xf>
    <xf numFmtId="10" fontId="11" fillId="0" borderId="2" xfId="0" applyNumberFormat="1" applyFont="1" applyBorder="1" applyAlignment="1">
      <alignment horizontal="center" vertical="center" wrapText="1"/>
    </xf>
    <xf numFmtId="176" fontId="11" fillId="0" borderId="2" xfId="0" applyNumberFormat="1" applyFont="1" applyBorder="1" applyAlignment="1">
      <alignment horizontal="center" vertical="center" wrapText="1"/>
    </xf>
    <xf numFmtId="0" fontId="11" fillId="0" borderId="4" xfId="0" applyFont="1" applyBorder="1" applyAlignment="1">
      <alignment horizontal="center" vertical="center" wrapText="1"/>
    </xf>
    <xf numFmtId="0" fontId="11" fillId="0" borderId="3" xfId="0" applyFont="1" applyBorder="1" applyAlignment="1">
      <alignment horizontal="left" vertical="center" wrapText="1"/>
    </xf>
    <xf numFmtId="0" fontId="11" fillId="0" borderId="5" xfId="0" applyFont="1" applyBorder="1" applyAlignment="1">
      <alignment horizontal="left" vertical="center" wrapText="1"/>
    </xf>
    <xf numFmtId="0" fontId="11" fillId="0" borderId="4" xfId="0" applyFont="1" applyBorder="1" applyAlignment="1">
      <alignment horizontal="left" vertical="center" wrapText="1"/>
    </xf>
    <xf numFmtId="0" fontId="11" fillId="0" borderId="6" xfId="0" applyFont="1" applyBorder="1" applyAlignment="1">
      <alignment horizontal="center" vertical="center" wrapText="1"/>
    </xf>
    <xf numFmtId="0" fontId="12" fillId="2" borderId="2" xfId="0" applyFont="1" applyFill="1" applyBorder="1" applyAlignment="1">
      <alignment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2" borderId="2" xfId="0" applyFont="1" applyFill="1" applyBorder="1" applyAlignment="1">
      <alignment horizontal="left" vertical="center" wrapText="1"/>
    </xf>
    <xf numFmtId="49" fontId="11" fillId="0" borderId="2" xfId="0" applyNumberFormat="1" applyFont="1" applyBorder="1" applyAlignment="1">
      <alignment horizontal="center" vertical="center" wrapText="1"/>
    </xf>
    <xf numFmtId="49" fontId="11" fillId="2" borderId="2" xfId="0" applyNumberFormat="1" applyFont="1" applyFill="1" applyBorder="1" applyAlignment="1">
      <alignment horizontal="center" vertical="center" wrapText="1"/>
    </xf>
    <xf numFmtId="0" fontId="11" fillId="0" borderId="6" xfId="0" applyFont="1" applyBorder="1" applyAlignment="1">
      <alignment horizontal="center" vertical="center" wrapText="1"/>
    </xf>
    <xf numFmtId="176" fontId="4" fillId="0" borderId="2" xfId="0" applyNumberFormat="1" applyFont="1" applyBorder="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25"/>
  <sheetViews>
    <sheetView tabSelected="1" topLeftCell="A19" workbookViewId="0">
      <selection activeCell="F24" sqref="F24"/>
    </sheetView>
  </sheetViews>
  <sheetFormatPr defaultColWidth="9" defaultRowHeight="14"/>
  <cols>
    <col min="1" max="1" width="4.08984375" customWidth="1"/>
    <col min="2" max="2" width="7.453125" customWidth="1"/>
    <col min="3" max="3" width="19.36328125" customWidth="1"/>
    <col min="4" max="4" width="19.08984375" style="4" customWidth="1"/>
    <col min="5" max="5" width="15.08984375" style="4" customWidth="1"/>
    <col min="6" max="6" width="16.453125" customWidth="1"/>
    <col min="7" max="7" width="8.453125" style="5" customWidth="1"/>
    <col min="8" max="8" width="11.08984375" customWidth="1"/>
    <col min="9" max="9" width="17.36328125" customWidth="1"/>
  </cols>
  <sheetData>
    <row r="2" spans="1:9" s="1" customFormat="1" ht="22.5" customHeight="1">
      <c r="A2" s="9" t="s">
        <v>0</v>
      </c>
      <c r="B2" s="9"/>
      <c r="C2" s="9"/>
      <c r="D2" s="9"/>
      <c r="E2" s="9"/>
      <c r="F2" s="9"/>
      <c r="G2" s="9"/>
      <c r="H2" s="9"/>
      <c r="I2" s="9"/>
    </row>
    <row r="3" spans="1:9" s="2" customFormat="1" ht="18.75" customHeight="1">
      <c r="A3" s="10" t="s">
        <v>1</v>
      </c>
      <c r="B3" s="10"/>
      <c r="C3" s="10"/>
      <c r="D3" s="10"/>
      <c r="E3" s="10"/>
      <c r="F3" s="10"/>
      <c r="G3" s="10"/>
      <c r="H3" s="10"/>
      <c r="I3" s="10"/>
    </row>
    <row r="4" spans="1:9" s="2" customFormat="1" ht="11.25" customHeight="1">
      <c r="A4" s="6"/>
      <c r="B4" s="6"/>
      <c r="C4" s="6"/>
      <c r="D4" s="7"/>
      <c r="E4" s="7"/>
      <c r="F4" s="6"/>
      <c r="G4" s="8"/>
    </row>
    <row r="5" spans="1:9" s="3" customFormat="1">
      <c r="A5" s="12" t="s">
        <v>2</v>
      </c>
      <c r="B5" s="12"/>
      <c r="C5" s="12" t="s">
        <v>60</v>
      </c>
      <c r="D5" s="12"/>
      <c r="E5" s="12"/>
      <c r="F5" s="12"/>
      <c r="G5" s="12"/>
      <c r="H5" s="12"/>
      <c r="I5" s="12"/>
    </row>
    <row r="6" spans="1:9" s="3" customFormat="1">
      <c r="A6" s="12" t="s">
        <v>3</v>
      </c>
      <c r="B6" s="12"/>
      <c r="C6" s="12" t="s">
        <v>4</v>
      </c>
      <c r="D6" s="12"/>
      <c r="E6" s="12"/>
      <c r="F6" s="13" t="s">
        <v>5</v>
      </c>
      <c r="G6" s="12" t="s">
        <v>59</v>
      </c>
      <c r="H6" s="12"/>
      <c r="I6" s="12"/>
    </row>
    <row r="7" spans="1:9" s="3" customFormat="1">
      <c r="A7" s="12" t="s">
        <v>6</v>
      </c>
      <c r="B7" s="12"/>
      <c r="C7" s="12" t="s">
        <v>7</v>
      </c>
      <c r="D7" s="12"/>
      <c r="E7" s="12"/>
      <c r="F7" s="13" t="s">
        <v>8</v>
      </c>
      <c r="G7" s="12" t="s">
        <v>9</v>
      </c>
      <c r="H7" s="12"/>
      <c r="I7" s="12"/>
    </row>
    <row r="8" spans="1:9" s="3" customFormat="1">
      <c r="A8" s="12" t="s">
        <v>10</v>
      </c>
      <c r="B8" s="12"/>
      <c r="C8" s="13"/>
      <c r="D8" s="14" t="s">
        <v>11</v>
      </c>
      <c r="E8" s="13" t="s">
        <v>12</v>
      </c>
      <c r="F8" s="13" t="s">
        <v>13</v>
      </c>
      <c r="G8" s="13" t="s">
        <v>14</v>
      </c>
      <c r="H8" s="13" t="s">
        <v>15</v>
      </c>
      <c r="I8" s="14" t="s">
        <v>16</v>
      </c>
    </row>
    <row r="9" spans="1:9" s="3" customFormat="1" ht="32.25" customHeight="1">
      <c r="A9" s="12" t="s">
        <v>17</v>
      </c>
      <c r="B9" s="12"/>
      <c r="C9" s="15" t="s">
        <v>18</v>
      </c>
      <c r="D9" s="14">
        <v>16.29</v>
      </c>
      <c r="E9" s="14">
        <v>16.29</v>
      </c>
      <c r="F9" s="14">
        <v>16.29</v>
      </c>
      <c r="G9" s="13">
        <v>10</v>
      </c>
      <c r="H9" s="16">
        <v>1</v>
      </c>
      <c r="I9" s="17">
        <v>10</v>
      </c>
    </row>
    <row r="10" spans="1:9" s="3" customFormat="1" ht="16.5" customHeight="1">
      <c r="A10" s="11"/>
      <c r="B10" s="11"/>
      <c r="C10" s="15" t="s">
        <v>19</v>
      </c>
      <c r="D10" s="14"/>
      <c r="E10" s="18"/>
      <c r="F10" s="13"/>
      <c r="G10" s="13" t="s">
        <v>20</v>
      </c>
      <c r="H10" s="14"/>
      <c r="I10" s="14" t="s">
        <v>20</v>
      </c>
    </row>
    <row r="11" spans="1:9" s="3" customFormat="1" ht="17.25" customHeight="1">
      <c r="A11" s="11"/>
      <c r="B11" s="11"/>
      <c r="C11" s="15" t="s">
        <v>21</v>
      </c>
      <c r="D11" s="14"/>
      <c r="E11" s="14"/>
      <c r="F11" s="14"/>
      <c r="G11" s="13" t="s">
        <v>20</v>
      </c>
      <c r="H11" s="14"/>
      <c r="I11" s="14" t="s">
        <v>20</v>
      </c>
    </row>
    <row r="12" spans="1:9" s="3" customFormat="1" ht="18.75" customHeight="1">
      <c r="A12" s="11"/>
      <c r="B12" s="11"/>
      <c r="C12" s="15" t="s">
        <v>22</v>
      </c>
      <c r="D12" s="14">
        <v>16.29</v>
      </c>
      <c r="E12" s="14">
        <v>16.29</v>
      </c>
      <c r="F12" s="14">
        <v>16.29</v>
      </c>
      <c r="G12" s="13" t="s">
        <v>20</v>
      </c>
      <c r="H12" s="14"/>
      <c r="I12" s="14" t="s">
        <v>20</v>
      </c>
    </row>
    <row r="13" spans="1:9" s="3" customFormat="1" ht="18" customHeight="1">
      <c r="A13" s="12" t="s">
        <v>23</v>
      </c>
      <c r="B13" s="12" t="s">
        <v>24</v>
      </c>
      <c r="C13" s="12"/>
      <c r="D13" s="12"/>
      <c r="E13" s="12"/>
      <c r="F13" s="12" t="s">
        <v>25</v>
      </c>
      <c r="G13" s="12"/>
      <c r="H13" s="12"/>
      <c r="I13" s="12"/>
    </row>
    <row r="14" spans="1:9" s="3" customFormat="1" ht="162" customHeight="1">
      <c r="A14" s="12"/>
      <c r="B14" s="19" t="s">
        <v>52</v>
      </c>
      <c r="C14" s="20"/>
      <c r="D14" s="20"/>
      <c r="E14" s="21"/>
      <c r="F14" s="19" t="s">
        <v>53</v>
      </c>
      <c r="G14" s="20"/>
      <c r="H14" s="20"/>
      <c r="I14" s="21"/>
    </row>
    <row r="15" spans="1:9" s="3" customFormat="1" ht="34.5" customHeight="1">
      <c r="A15" s="12" t="s">
        <v>26</v>
      </c>
      <c r="B15" s="14" t="s">
        <v>27</v>
      </c>
      <c r="C15" s="14" t="s">
        <v>28</v>
      </c>
      <c r="D15" s="13" t="s">
        <v>29</v>
      </c>
      <c r="E15" s="14" t="s">
        <v>30</v>
      </c>
      <c r="F15" s="14" t="s">
        <v>31</v>
      </c>
      <c r="G15" s="13" t="s">
        <v>14</v>
      </c>
      <c r="H15" s="13" t="s">
        <v>16</v>
      </c>
      <c r="I15" s="14" t="s">
        <v>32</v>
      </c>
    </row>
    <row r="16" spans="1:9" s="3" customFormat="1" ht="34.5" customHeight="1">
      <c r="A16" s="12"/>
      <c r="B16" s="12" t="s">
        <v>33</v>
      </c>
      <c r="C16" s="22" t="s">
        <v>34</v>
      </c>
      <c r="D16" s="23" t="s">
        <v>58</v>
      </c>
      <c r="E16" s="24" t="s">
        <v>35</v>
      </c>
      <c r="F16" s="24" t="s">
        <v>35</v>
      </c>
      <c r="G16" s="25">
        <v>3</v>
      </c>
      <c r="H16" s="25">
        <v>3</v>
      </c>
      <c r="I16" s="24"/>
    </row>
    <row r="17" spans="1:9" s="3" customFormat="1" ht="57" customHeight="1">
      <c r="A17" s="12"/>
      <c r="B17" s="12"/>
      <c r="C17" s="26"/>
      <c r="D17" s="23" t="s">
        <v>56</v>
      </c>
      <c r="E17" s="24" t="s">
        <v>35</v>
      </c>
      <c r="F17" s="24" t="s">
        <v>35</v>
      </c>
      <c r="G17" s="25">
        <v>3</v>
      </c>
      <c r="H17" s="25">
        <v>3</v>
      </c>
      <c r="I17" s="27"/>
    </row>
    <row r="18" spans="1:9" s="3" customFormat="1" ht="30" customHeight="1">
      <c r="A18" s="12"/>
      <c r="B18" s="12"/>
      <c r="C18" s="26"/>
      <c r="D18" s="23" t="s">
        <v>57</v>
      </c>
      <c r="E18" s="24" t="s">
        <v>36</v>
      </c>
      <c r="F18" s="24" t="s">
        <v>36</v>
      </c>
      <c r="G18" s="25">
        <v>3</v>
      </c>
      <c r="H18" s="25">
        <v>3</v>
      </c>
      <c r="I18" s="24"/>
    </row>
    <row r="19" spans="1:9" s="3" customFormat="1" ht="30" customHeight="1">
      <c r="A19" s="12"/>
      <c r="B19" s="12"/>
      <c r="C19" s="26"/>
      <c r="D19" s="23" t="s">
        <v>37</v>
      </c>
      <c r="E19" s="24" t="s">
        <v>35</v>
      </c>
      <c r="F19" s="24" t="s">
        <v>35</v>
      </c>
      <c r="G19" s="25">
        <v>6</v>
      </c>
      <c r="H19" s="25">
        <v>6</v>
      </c>
      <c r="I19" s="25"/>
    </row>
    <row r="20" spans="1:9" s="3" customFormat="1" ht="30" customHeight="1">
      <c r="A20" s="12"/>
      <c r="B20" s="12"/>
      <c r="C20" s="12" t="s">
        <v>38</v>
      </c>
      <c r="D20" s="23" t="s">
        <v>39</v>
      </c>
      <c r="E20" s="28" t="s">
        <v>40</v>
      </c>
      <c r="F20" s="29" t="s">
        <v>40</v>
      </c>
      <c r="G20" s="18">
        <v>7</v>
      </c>
      <c r="H20" s="18">
        <v>7</v>
      </c>
      <c r="I20" s="14"/>
    </row>
    <row r="21" spans="1:9" s="3" customFormat="1" ht="30" customHeight="1">
      <c r="A21" s="12"/>
      <c r="B21" s="12"/>
      <c r="C21" s="12"/>
      <c r="D21" s="23" t="s">
        <v>41</v>
      </c>
      <c r="E21" s="14" t="s">
        <v>42</v>
      </c>
      <c r="F21" s="14" t="s">
        <v>42</v>
      </c>
      <c r="G21" s="18">
        <v>6</v>
      </c>
      <c r="H21" s="18">
        <v>6</v>
      </c>
      <c r="I21" s="14"/>
    </row>
    <row r="22" spans="1:9" s="3" customFormat="1" ht="133" customHeight="1">
      <c r="A22" s="12"/>
      <c r="B22" s="12"/>
      <c r="C22" s="30" t="s">
        <v>43</v>
      </c>
      <c r="D22" s="23" t="s">
        <v>44</v>
      </c>
      <c r="E22" s="23" t="s">
        <v>45</v>
      </c>
      <c r="F22" s="23" t="s">
        <v>55</v>
      </c>
      <c r="G22" s="18">
        <v>12</v>
      </c>
      <c r="H22" s="18">
        <v>12</v>
      </c>
      <c r="I22" s="14"/>
    </row>
    <row r="23" spans="1:9" s="3" customFormat="1" ht="30" customHeight="1">
      <c r="A23" s="12"/>
      <c r="B23" s="12"/>
      <c r="C23" s="30" t="s">
        <v>46</v>
      </c>
      <c r="D23" s="30" t="s">
        <v>47</v>
      </c>
      <c r="E23" s="14" t="s">
        <v>61</v>
      </c>
      <c r="F23" s="14" t="s">
        <v>62</v>
      </c>
      <c r="G23" s="18">
        <v>10</v>
      </c>
      <c r="H23" s="18">
        <v>10</v>
      </c>
      <c r="I23" s="14"/>
    </row>
    <row r="24" spans="1:9" s="3" customFormat="1" ht="129.5" customHeight="1">
      <c r="A24" s="12"/>
      <c r="B24" s="14" t="s">
        <v>48</v>
      </c>
      <c r="C24" s="14" t="s">
        <v>49</v>
      </c>
      <c r="D24" s="30" t="s">
        <v>50</v>
      </c>
      <c r="E24" s="30" t="s">
        <v>63</v>
      </c>
      <c r="F24" s="30" t="s">
        <v>64</v>
      </c>
      <c r="G24" s="18">
        <v>40</v>
      </c>
      <c r="H24" s="18">
        <v>35</v>
      </c>
      <c r="I24" s="30" t="s">
        <v>54</v>
      </c>
    </row>
    <row r="25" spans="1:9" s="3" customFormat="1" ht="30" customHeight="1">
      <c r="A25" s="12" t="s">
        <v>51</v>
      </c>
      <c r="B25" s="12"/>
      <c r="C25" s="12"/>
      <c r="D25" s="12"/>
      <c r="E25" s="12"/>
      <c r="F25" s="12"/>
      <c r="G25" s="18"/>
      <c r="H25" s="31">
        <f>SUM(H16:H24)+I9</f>
        <v>95</v>
      </c>
      <c r="I25" s="14"/>
    </row>
  </sheetData>
  <mergeCells count="25">
    <mergeCell ref="A8:B8"/>
    <mergeCell ref="A9:B9"/>
    <mergeCell ref="A10:B10"/>
    <mergeCell ref="A11:B11"/>
    <mergeCell ref="A12:B12"/>
    <mergeCell ref="A25:F25"/>
    <mergeCell ref="A13:A14"/>
    <mergeCell ref="A15:A24"/>
    <mergeCell ref="B16:B23"/>
    <mergeCell ref="C16:C19"/>
    <mergeCell ref="C20:C21"/>
    <mergeCell ref="B13:E13"/>
    <mergeCell ref="F13:I13"/>
    <mergeCell ref="B14:E14"/>
    <mergeCell ref="F14:I14"/>
    <mergeCell ref="A7:B7"/>
    <mergeCell ref="C7:E7"/>
    <mergeCell ref="G7:I7"/>
    <mergeCell ref="A2:I2"/>
    <mergeCell ref="A3:I3"/>
    <mergeCell ref="A5:B5"/>
    <mergeCell ref="C5:I5"/>
    <mergeCell ref="A6:B6"/>
    <mergeCell ref="C6:E6"/>
    <mergeCell ref="G6:I6"/>
  </mergeCells>
  <phoneticPr fontId="10" type="noConversion"/>
  <pageMargins left="0.7" right="0.7" top="0.75" bottom="0.75" header="0.3" footer="0.3"/>
  <pageSetup paperSize="9" scale="7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2024-05-08T00:52:30Z</cp:lastPrinted>
  <dcterms:created xsi:type="dcterms:W3CDTF">2018-03-28T06:56:00Z</dcterms:created>
  <dcterms:modified xsi:type="dcterms:W3CDTF">2024-05-14T02:04:47Z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2052-12.1.0.16399</vt:lpwstr>
  </property>
  <property fmtid="{D5CDD505-2E9C-101B-9397-08002B2CF9AE}" pid="3" name="ICV">
    <vt:lpwstr>039FD28173544A20977483345A4C09B4_12</vt:lpwstr>
  </property>
</Properties>
</file>