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7380" tabRatio="541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<sst xmlns="http://schemas.openxmlformats.org/spreadsheetml/2006/main" count="71" uniqueCount="61">
  <si>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</si>
  <si>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</si>
  <si>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</si>
  <si>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</si>
  <si>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</si>
  <si>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</si>
  <si>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</si>
  <si>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</si>
  <si>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</si>
  <si>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</si>
  <si>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</si>
  <si>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</si>
  <si>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</si>
  <si>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</si>
  <si>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</si>
  <si>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</si>
  <si>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</si>
  <si>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</si>
  <si>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</si>
  <si>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</si>
  <si>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</si>
  <si>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</si>
  <si>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</si>
  <si>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</si>
  <si>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</si>
  <si>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</si>
  <si>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</si>
  <si>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</si>
  <si>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</si>
  <si>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</si>
  <si>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</si>
  <si>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</si>
  <si>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采购套数</t>
  </si>
  <si>
    <t>31套</t>
  </si>
  <si>
    <t>质量指标
（13分）</t>
  </si>
  <si>
    <t>符合文件要求</t>
  </si>
  <si>
    <t>根据财政部、司法部关于印发《综合行政执法制式服装和标志管理办法》的通知
（财行〔2020〕299号）规定的配发范围、标准和相关技术规范，在预算定额标准以内配发制式服装和标志。不得扩大着装范围，不得改变制式服装和标志式样，不得提高配发标准。</t>
  </si>
  <si>
    <t>在预算定额标准以内配发制式服装和标志。</t>
  </si>
  <si>
    <t>时效指标
（12分）</t>
  </si>
  <si>
    <t>完成时间</t>
  </si>
  <si>
    <t>成本指标
（10分）</t>
  </si>
  <si>
    <t>项目预算控制数</t>
  </si>
  <si>
    <t>10.5499万元</t>
  </si>
  <si>
    <t>总分</t>
  </si>
  <si>
    <t>≤35套</t>
    <phoneticPr fontId="11" type="noConversion"/>
  </si>
  <si>
    <t>2023年底</t>
  </si>
  <si>
    <t>2023年8月底</t>
    <phoneticPr fontId="11" type="noConversion"/>
  </si>
  <si>
    <t>陆玉国</t>
    <phoneticPr fontId="11" type="noConversion"/>
  </si>
  <si>
    <t>经济效益</t>
  </si>
  <si>
    <t>社会效益</t>
  </si>
  <si>
    <t>有效推进带量集中采购和代理机构转型试点工作，进一步降低政府采购成本，提高资金使用效益。</t>
  </si>
  <si>
    <t>推进规范文明执法，严肃仪容仪表及执法风纪。</t>
  </si>
  <si>
    <t>法制处</t>
    <phoneticPr fontId="11" type="noConversion"/>
  </si>
  <si>
    <t>11000023T000002046889-综合行政执法制式服装和标志</t>
    <phoneticPr fontId="11" type="noConversion"/>
  </si>
  <si>
    <t>一是全面深化政府采购改革工作，以行政执法制式服装和标志带量集中采购工作为抓手，以“高效、节约”为原则，科学流程模式、统筹协调推进，有效推进带量集中采购和代理机构转型试点工作，进一步降低政府采购成本，提高资金使用效益。
二是加强综合行政执法制式服装和标志管理，推进规范文明执法，严肃仪容仪表及执法风纪。</t>
    <phoneticPr fontId="11" type="noConversion"/>
  </si>
  <si>
    <t>完成推进带量集中采购和代理机构转型试点工作，降低了政府采购成本，提高资金使用效益。达到加强综合行政执法制式服装和标志管理效果。</t>
    <phoneticPr fontId="11" type="noConversion"/>
  </si>
  <si>
    <t>≤13.99436万元</t>
    <phoneticPr fontId="11" type="noConversion"/>
  </si>
  <si>
    <t>效益指标（40分）</t>
    <phoneticPr fontId="11" type="noConversion"/>
  </si>
  <si>
    <t>经济、社会、生态、可持续影响效益指标（40分）</t>
    <phoneticPr fontId="11" type="noConversion"/>
  </si>
  <si>
    <t>数量指标
（15分）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</si>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</sst>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6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常规 8" xfId="15"/>
    <cellStyle name="千位分隔 2" xfId="14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6" zoomScale="85" zoomScaleNormal="85" workbookViewId="0">
      <selection activeCell="M7" sqref="M7"/>
    </sheetView>
  </sheetViews>
  <sheetFormatPr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5.36328125" style="4" customWidth="1"/>
    <col min="6" max="6" width="12.6328125" customWidth="1"/>
    <col min="7" max="7" width="8.453125" style="5" customWidth="1"/>
    <col min="8" max="8" width="11.08984375" customWidth="1"/>
    <col min="9" max="9" width="21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53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52</v>
      </c>
      <c r="H6" s="13"/>
      <c r="I6" s="13"/>
    </row>
    <row r="7" spans="1:9" s="3" customFormat="1" x14ac:dyDescent="0.25">
      <c r="A7" s="13" t="s">
        <v>6</v>
      </c>
      <c r="B7" s="13"/>
      <c r="C7" s="13" t="s">
        <v>47</v>
      </c>
      <c r="D7" s="13"/>
      <c r="E7" s="13"/>
      <c r="F7" s="14" t="s">
        <v>7</v>
      </c>
      <c r="G7" s="13">
        <v>55530635</v>
      </c>
      <c r="H7" s="13"/>
      <c r="I7" s="13"/>
    </row>
    <row r="8" spans="1:9" s="3" customFormat="1" x14ac:dyDescent="0.25">
      <c r="A8" s="13" t="s">
        <v>8</v>
      </c>
      <c r="B8" s="13"/>
      <c r="C8" s="14"/>
      <c r="D8" s="15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 t="s">
        <v>14</v>
      </c>
    </row>
    <row r="9" spans="1:9" s="3" customFormat="1" ht="32.25" customHeight="1" x14ac:dyDescent="0.25">
      <c r="A9" s="13" t="s">
        <v>15</v>
      </c>
      <c r="B9" s="13"/>
      <c r="C9" s="16" t="s">
        <v>16</v>
      </c>
      <c r="D9" s="15">
        <v>15.8011</v>
      </c>
      <c r="E9" s="17">
        <v>13.99436</v>
      </c>
      <c r="F9" s="14">
        <v>10.549974000000001</v>
      </c>
      <c r="G9" s="14">
        <v>10</v>
      </c>
      <c r="H9" s="18">
        <f>+F9/E9</f>
        <v>0.75387327466207821</v>
      </c>
      <c r="I9" s="19">
        <f>G9*H9</f>
        <v>7.5387327466207825</v>
      </c>
    </row>
    <row r="10" spans="1:9" s="3" customFormat="1" ht="13.5" customHeight="1" x14ac:dyDescent="0.25">
      <c r="A10" s="12"/>
      <c r="B10" s="12"/>
      <c r="C10" s="16" t="s">
        <v>17</v>
      </c>
      <c r="D10" s="15">
        <v>15.8011</v>
      </c>
      <c r="E10" s="17">
        <v>13.99436</v>
      </c>
      <c r="F10" s="14">
        <v>10.549974000000001</v>
      </c>
      <c r="G10" s="14" t="s">
        <v>18</v>
      </c>
      <c r="H10" s="15"/>
      <c r="I10" s="15" t="s">
        <v>18</v>
      </c>
    </row>
    <row r="11" spans="1:9" s="3" customFormat="1" ht="13.5" customHeight="1" x14ac:dyDescent="0.25">
      <c r="A11" s="12"/>
      <c r="B11" s="12"/>
      <c r="C11" s="16" t="s">
        <v>19</v>
      </c>
      <c r="D11" s="15"/>
      <c r="E11" s="15"/>
      <c r="F11" s="14"/>
      <c r="G11" s="14" t="s">
        <v>18</v>
      </c>
      <c r="H11" s="15"/>
      <c r="I11" s="15" t="s">
        <v>18</v>
      </c>
    </row>
    <row r="12" spans="1:9" s="3" customFormat="1" x14ac:dyDescent="0.25">
      <c r="A12" s="12"/>
      <c r="B12" s="12"/>
      <c r="C12" s="16" t="s">
        <v>20</v>
      </c>
      <c r="D12" s="15"/>
      <c r="E12" s="15"/>
      <c r="F12" s="14"/>
      <c r="G12" s="14" t="s">
        <v>18</v>
      </c>
      <c r="H12" s="15"/>
      <c r="I12" s="15" t="s">
        <v>18</v>
      </c>
    </row>
    <row r="13" spans="1:9" s="3" customFormat="1" ht="18" customHeight="1" x14ac:dyDescent="0.25">
      <c r="A13" s="13" t="s">
        <v>21</v>
      </c>
      <c r="B13" s="13" t="s">
        <v>22</v>
      </c>
      <c r="C13" s="13"/>
      <c r="D13" s="13"/>
      <c r="E13" s="13"/>
      <c r="F13" s="13" t="s">
        <v>23</v>
      </c>
      <c r="G13" s="13"/>
      <c r="H13" s="13"/>
      <c r="I13" s="13"/>
    </row>
    <row r="14" spans="1:9" s="3" customFormat="1" ht="98.5" customHeight="1" x14ac:dyDescent="0.25">
      <c r="A14" s="13"/>
      <c r="B14" s="20" t="s">
        <v>54</v>
      </c>
      <c r="C14" s="21"/>
      <c r="D14" s="21"/>
      <c r="E14" s="22"/>
      <c r="F14" s="20" t="s">
        <v>55</v>
      </c>
      <c r="G14" s="21"/>
      <c r="H14" s="21"/>
      <c r="I14" s="22"/>
    </row>
    <row r="15" spans="1:9" s="3" customFormat="1" ht="34.5" customHeight="1" x14ac:dyDescent="0.25">
      <c r="A15" s="13" t="s">
        <v>24</v>
      </c>
      <c r="B15" s="15" t="s">
        <v>25</v>
      </c>
      <c r="C15" s="15" t="s">
        <v>26</v>
      </c>
      <c r="D15" s="14" t="s">
        <v>27</v>
      </c>
      <c r="E15" s="15" t="s">
        <v>28</v>
      </c>
      <c r="F15" s="15" t="s">
        <v>29</v>
      </c>
      <c r="G15" s="14" t="s">
        <v>12</v>
      </c>
      <c r="H15" s="14" t="s">
        <v>14</v>
      </c>
      <c r="I15" s="15" t="s">
        <v>30</v>
      </c>
    </row>
    <row r="16" spans="1:9" s="3" customFormat="1" ht="34" customHeight="1" x14ac:dyDescent="0.25">
      <c r="A16" s="13"/>
      <c r="B16" s="13" t="s">
        <v>31</v>
      </c>
      <c r="C16" s="15" t="s">
        <v>59</v>
      </c>
      <c r="D16" s="23" t="s">
        <v>32</v>
      </c>
      <c r="E16" s="15" t="s">
        <v>44</v>
      </c>
      <c r="F16" s="15" t="s">
        <v>33</v>
      </c>
      <c r="G16" s="17">
        <v>15</v>
      </c>
      <c r="H16" s="17">
        <v>15</v>
      </c>
      <c r="I16" s="24"/>
    </row>
    <row r="17" spans="1:9" s="3" customFormat="1" ht="238" x14ac:dyDescent="0.25">
      <c r="A17" s="13"/>
      <c r="B17" s="13"/>
      <c r="C17" s="15" t="s">
        <v>34</v>
      </c>
      <c r="D17" s="23" t="s">
        <v>35</v>
      </c>
      <c r="E17" s="25" t="s">
        <v>36</v>
      </c>
      <c r="F17" s="15" t="s">
        <v>37</v>
      </c>
      <c r="G17" s="17">
        <v>13</v>
      </c>
      <c r="H17" s="17">
        <v>13</v>
      </c>
      <c r="I17" s="15"/>
    </row>
    <row r="18" spans="1:9" s="3" customFormat="1" ht="30" customHeight="1" x14ac:dyDescent="0.25">
      <c r="A18" s="13"/>
      <c r="B18" s="13"/>
      <c r="C18" s="15" t="s">
        <v>38</v>
      </c>
      <c r="D18" s="23" t="s">
        <v>39</v>
      </c>
      <c r="E18" s="15" t="s">
        <v>45</v>
      </c>
      <c r="F18" s="15" t="s">
        <v>46</v>
      </c>
      <c r="G18" s="17">
        <v>12</v>
      </c>
      <c r="H18" s="17">
        <v>12</v>
      </c>
      <c r="I18" s="15"/>
    </row>
    <row r="19" spans="1:9" s="3" customFormat="1" ht="30" customHeight="1" x14ac:dyDescent="0.25">
      <c r="A19" s="13"/>
      <c r="B19" s="13"/>
      <c r="C19" s="26" t="s">
        <v>40</v>
      </c>
      <c r="D19" s="23" t="s">
        <v>41</v>
      </c>
      <c r="E19" s="15" t="s">
        <v>56</v>
      </c>
      <c r="F19" s="15" t="s">
        <v>42</v>
      </c>
      <c r="G19" s="17">
        <v>10</v>
      </c>
      <c r="H19" s="17">
        <v>10</v>
      </c>
      <c r="I19" s="15"/>
    </row>
    <row r="20" spans="1:9" s="3" customFormat="1" ht="112" x14ac:dyDescent="0.25">
      <c r="A20" s="13"/>
      <c r="B20" s="13" t="s">
        <v>57</v>
      </c>
      <c r="C20" s="13" t="s">
        <v>58</v>
      </c>
      <c r="D20" s="15" t="s">
        <v>48</v>
      </c>
      <c r="E20" s="25" t="s">
        <v>50</v>
      </c>
      <c r="F20" s="25" t="s">
        <v>50</v>
      </c>
      <c r="G20" s="17">
        <v>20</v>
      </c>
      <c r="H20" s="17">
        <v>17.5</v>
      </c>
      <c r="I20" s="15" t="s">
        <v>60</v>
      </c>
    </row>
    <row r="21" spans="1:9" s="3" customFormat="1" ht="56" x14ac:dyDescent="0.25">
      <c r="A21" s="13"/>
      <c r="B21" s="13"/>
      <c r="C21" s="13"/>
      <c r="D21" s="15" t="s">
        <v>49</v>
      </c>
      <c r="E21" s="25" t="s">
        <v>51</v>
      </c>
      <c r="F21" s="25" t="s">
        <v>51</v>
      </c>
      <c r="G21" s="17">
        <v>20</v>
      </c>
      <c r="H21" s="17">
        <v>17.5</v>
      </c>
      <c r="I21" s="15" t="s">
        <v>60</v>
      </c>
    </row>
    <row r="22" spans="1:9" s="3" customFormat="1" ht="30" customHeight="1" x14ac:dyDescent="0.25">
      <c r="A22" s="13" t="s">
        <v>43</v>
      </c>
      <c r="B22" s="13"/>
      <c r="C22" s="13"/>
      <c r="D22" s="13"/>
      <c r="E22" s="13"/>
      <c r="F22" s="13"/>
      <c r="G22" s="17"/>
      <c r="H22" s="27">
        <f>I9+SUM(H16:H21)</f>
        <v>92.538732746620781</v>
      </c>
      <c r="I22" s="15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C20:C21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2024-05-09T01:54:57Z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45726E55107949AC9BC3BE89404E888D_12</vt:lpwstr>
  </property>
</Properties>
</file>