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<sst xmlns="http://schemas.openxmlformats.org/spreadsheetml/2006/main" count="73" uniqueCount="63">
  <si>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</si>
  <si>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</si>
  <si>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</si>
  <si>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怀柔台关路北宅1号桥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</si>
  <si>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</si>
  <si>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</si>
  <si>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</si>
  <si>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</si>
  <si>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</si>
  <si>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</si>
  <si>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</si>
  <si>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</si>
  <si>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</si>
  <si>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</si>
  <si>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</si>
  <si>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</si>
  <si>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</si>
  <si>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</si>
  <si>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</si>
  <si>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</si>
  <si>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</si>
  <si>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</si>
  <si>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</si>
  <si>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</si>
  <si>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</si>
  <si>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</si>
  <si>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</si>
  <si>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66.04万元，其中国债金额66.04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</si>
  <si>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</si>
  <si>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</si>
  <si>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</si>
  <si>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</si>
  <si>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</si>
  <si>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</si>
  <si>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</si>
  <si>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</si>
  <si>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</si>
  <si>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</si>
  <si>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</si>
  <si>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</si>
  <si>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</si>
  <si>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</si>
  <si>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</si>
  <si>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</si>
  <si>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</si>
  <si>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</si>
  <si>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</si>
  <si>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</si>
  <si>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</si>
  <si>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</si>
  <si>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</si>
  <si>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</si>
  <si>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</si>
  <si>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</si>
  <si>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</si>
  <si>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≤66.04万元</t>
  </si>
  <si>
    <t>53.36万元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</si>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</sst>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20" workbookViewId="0">
      <selection activeCell="E31" sqref="E31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4.4416666666667" style="3" customWidth="1"/>
    <col min="6" max="6" width="27.775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66.04</v>
      </c>
      <c r="F8" s="11">
        <v>53.36</v>
      </c>
      <c r="G8" s="11">
        <v>10</v>
      </c>
      <c r="H8" s="14">
        <f>+F8/E8</f>
        <v>0.807995154451847</v>
      </c>
      <c r="I8" s="24">
        <f>G8*H8</f>
        <v>8.07995154451847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66.04</v>
      </c>
      <c r="F9" s="11">
        <v>53.36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39</v>
      </c>
      <c r="F17" s="10" t="str">
        <f t="shared" si="0"/>
        <v>1篇</v>
      </c>
      <c r="G17" s="10">
        <v>5</v>
      </c>
      <c r="H17" s="10">
        <v>5</v>
      </c>
      <c r="I17" s="13"/>
    </row>
    <row r="18" s="2" customFormat="1" ht="121" customHeight="1" spans="1:9">
      <c r="A18" s="10"/>
      <c r="B18" s="10"/>
      <c r="C18" s="10" t="s">
        <v>42</v>
      </c>
      <c r="D18" s="17" t="s">
        <v>43</v>
      </c>
      <c r="E18" s="19" t="s">
        <v>44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45</v>
      </c>
      <c r="D19" s="19" t="s">
        <v>46</v>
      </c>
      <c r="E19" s="19" t="s">
        <v>47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07" customHeight="1" spans="1:9">
      <c r="A20" s="10"/>
      <c r="B20" s="10"/>
      <c r="C20" s="20" t="s">
        <v>48</v>
      </c>
      <c r="D20" s="17" t="s">
        <v>49</v>
      </c>
      <c r="E20" s="19" t="s">
        <v>50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80" customHeight="1" spans="1:9">
      <c r="A21" s="10"/>
      <c r="B21" s="10"/>
      <c r="C21" s="21"/>
      <c r="D21" s="17" t="s">
        <v>51</v>
      </c>
      <c r="E21" s="19" t="s">
        <v>52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69" customHeight="1" spans="1:9">
      <c r="A22" s="10"/>
      <c r="B22" s="10"/>
      <c r="C22" s="21"/>
      <c r="D22" s="17" t="s">
        <v>53</v>
      </c>
      <c r="E22" s="19" t="s">
        <v>52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54</v>
      </c>
      <c r="E23" s="19" t="s">
        <v>55</v>
      </c>
      <c r="F23" s="19" t="s">
        <v>56</v>
      </c>
      <c r="G23" s="10">
        <v>4</v>
      </c>
      <c r="H23" s="10">
        <v>4</v>
      </c>
      <c r="I23" s="13"/>
    </row>
    <row r="24" s="2" customFormat="1" ht="30" customHeight="1" spans="1:9">
      <c r="A24" s="10"/>
      <c r="B24" s="10" t="s">
        <v>57</v>
      </c>
      <c r="C24" s="10" t="s">
        <v>58</v>
      </c>
      <c r="D24" s="16" t="s">
        <v>59</v>
      </c>
      <c r="E24" s="19" t="s">
        <v>60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61</v>
      </c>
    </row>
    <row r="25" s="2" customFormat="1" ht="30" customHeight="1" spans="1:9">
      <c r="A25" s="10" t="s">
        <v>62</v>
      </c>
      <c r="B25" s="10"/>
      <c r="C25" s="10"/>
      <c r="D25" s="10"/>
      <c r="E25" s="10"/>
      <c r="F25" s="10"/>
      <c r="G25" s="13"/>
      <c r="H25" s="23">
        <f>I8+SUM(H15:H24)</f>
        <v>93.0799515445185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4181FBD285C041E0A775FEC385F0231A_13</vt:lpwstr>
  </property>
</Properties>
</file>