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绩效考评\2024年绩效评价\2024绩效自评\执法总队\执法总队自评表\"/>
    </mc:Choice>
  </mc:AlternateContent>
  <xr:revisionPtr revIDLastSave="0" documentId="13_ncr:1_{800C97E3-59F7-4E96-B949-3D80BEEDA389}" xr6:coauthVersionLast="47" xr6:coauthVersionMax="47" xr10:uidLastSave="{00000000-0000-0000-0000-000000000000}"/>
  <bookViews>
    <workbookView xWindow="-98" yWindow="-98" windowWidth="23236" windowHeight="13875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4" l="1"/>
  <c r="I8" i="44" s="1"/>
  <c r="H23" i="44" s="1"/>
</calcChain>
</file>

<file path=xl/sharedStrings.xml><?xml version="1.0" encoding="utf-8"?>
<sst xmlns="http://schemas.openxmlformats.org/spreadsheetml/2006/main" count="76" uniqueCount="65">
  <si>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</si>
  <si>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</si>
  <si>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</si>
  <si>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</si>
  <si>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</si>
  <si>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</si>
  <si>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</si>
  <si>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</si>
  <si>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</si>
  <si>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</si>
  <si>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</si>
  <si>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</si>
  <si>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</si>
  <si>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</si>
  <si>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</si>
  <si>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</si>
  <si>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</si>
  <si>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</si>
  <si>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</si>
  <si>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</si>
  <si>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</si>
  <si>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</si>
  <si>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</si>
  <si>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</si>
  <si>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</si>
  <si>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</si>
  <si>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</si>
  <si>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</si>
  <si>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</si>
  <si>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</si>
  <si>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</si>
  <si>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</si>
  <si>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</si>
  <si>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</si>
  <si>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</si>
  <si>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执法办案租车费</t>
    <phoneticPr fontId="9" type="noConversion"/>
  </si>
  <si>
    <t>北京市交通运输综合执法总队</t>
    <phoneticPr fontId="9" type="noConversion"/>
  </si>
  <si>
    <t>陈铁</t>
    <phoneticPr fontId="9" type="noConversion"/>
  </si>
  <si>
    <t>租赁时间</t>
    <phoneticPr fontId="9" type="noConversion"/>
  </si>
  <si>
    <t>项目执行进度</t>
    <phoneticPr fontId="9" type="noConversion"/>
  </si>
  <si>
    <t>车辆性能</t>
    <phoneticPr fontId="9" type="noConversion"/>
  </si>
  <si>
    <t>租赁车辆数量</t>
    <phoneticPr fontId="9" type="noConversion"/>
  </si>
  <si>
    <t>项目预算控制数</t>
  </si>
  <si>
    <t>单位租赁成本</t>
    <phoneticPr fontId="11" type="noConversion"/>
  </si>
  <si>
    <t>效益指标（40分）</t>
    <phoneticPr fontId="9" type="noConversion"/>
  </si>
  <si>
    <t>资金支付进度（每季度）</t>
    <phoneticPr fontId="9" type="noConversion"/>
  </si>
  <si>
    <t>保障交通执法工作顺利开展</t>
    <phoneticPr fontId="9" type="noConversion"/>
  </si>
  <si>
    <t>本年度已完成全部项目内容，达到既定目标。具体包括：租车数量按合同执行，车辆性能完好，预算支付完成。</t>
    <phoneticPr fontId="9" type="noConversion"/>
  </si>
  <si>
    <t>年初预算数</t>
    <phoneticPr fontId="9" type="noConversion"/>
  </si>
  <si>
    <t>保障交通执法工作顺利开展，做好重点、热点区域明察暗访用车保障。</t>
    <phoneticPr fontId="9" type="noConversion"/>
  </si>
  <si>
    <t>成功保障了交通执法工作的顺利开展，并圆满完成了重点、热点区域的明察暗访用车保障任务。</t>
    <phoneticPr fontId="9" type="noConversion"/>
  </si>
  <si>
    <t>一次性支付</t>
    <phoneticPr fontId="9" type="noConversion"/>
  </si>
  <si>
    <t>弥补执法车辆不足，保障交通执法工作顺利开展，做好重点、热点区域明察暗访用车保障。</t>
    <phoneticPr fontId="9" type="noConversion"/>
  </si>
  <si>
    <t>车辆性能良好，能够满足办公需要</t>
    <phoneticPr fontId="9" type="noConversion"/>
  </si>
  <si>
    <t>为定性指标，指标的可衡量性不足</t>
    <phoneticPr fontId="9" type="noConversion"/>
  </si>
  <si>
    <t>经济、社会、生态、可持续影响效益指标（40分）</t>
    <phoneticPr fontId="9" type="noConversion"/>
  </si>
  <si>
    <t>61.975万元</t>
    <phoneticPr fontId="9" type="noConversion"/>
  </si>
  <si>
    <t>5215元/月</t>
    <phoneticPr fontId="9" type="noConversion"/>
  </si>
  <si>
    <t>车辆性能表现良好，成功满足了办公需求，为总队的稳定发展提供了有力的支持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</si>
  <si>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</si>
  <si>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12</t>
    </r>
    <r>
      <rPr>
        <sz val="11"/>
        <color rgb="FF000000"/>
        <rFont val="宋体"/>
        <family val="3"/>
        <charset val="134"/>
      </rPr>
      <t>个月</t>
    </r>
    <phoneticPr fontId="9" type="noConversion"/>
  </si>
  <si>
    <r>
      <t>10</t>
    </r>
    <r>
      <rPr>
        <sz val="11"/>
        <color rgb="FF000000"/>
        <rFont val="宋体"/>
        <family val="3"/>
        <charset val="134"/>
      </rPr>
      <t>辆</t>
    </r>
    <phoneticPr fontId="9" type="noConversion"/>
  </si>
  <si>
    <r>
      <rPr>
        <sz val="11"/>
        <color rgb="FF000000"/>
        <rFont val="宋体"/>
        <family val="3"/>
        <charset val="134"/>
      </rPr>
      <t>≤62.58</t>
    </r>
    <r>
      <rPr>
        <sz val="11"/>
        <color indexed="8"/>
        <rFont val="宋体"/>
        <family val="3"/>
        <charset val="134"/>
      </rPr>
      <t>万元</t>
    </r>
    <phoneticPr fontId="9" type="noConversion"/>
  </si>
  <si>
    <r>
      <rPr>
        <sz val="11"/>
        <color rgb="FF000000"/>
        <rFont val="宋体"/>
        <family val="3"/>
        <charset val="134"/>
      </rPr>
      <t>≤</t>
    </r>
    <r>
      <rPr>
        <sz val="11"/>
        <color indexed="8"/>
        <rFont val="宋体"/>
        <family val="3"/>
        <charset val="134"/>
      </rPr>
      <t>5215元/月</t>
    </r>
    <phoneticPr fontId="8" type="noConversion"/>
  </si>
  <si>
    <t>未按照合同执行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</si>
</sst>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_ "/>
    <numFmt numFmtId="177" formatCode="_ * #,##0.000000_ ;_ * \-#,##0.000000_ ;_ * &quot;-&quot;??_ ;_ @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  <xf numFmtId="43" fontId="10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2" fillId="0" borderId="0" xfId="0" applyFont="1" applyAlignment="1"/>
    <xf numFmtId="0" fontId="12" fillId="2" borderId="2" xfId="15" applyNumberFormat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177" fontId="12" fillId="2" borderId="2" xfId="15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6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" xfId="15" builtinId="3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topLeftCell="A13" workbookViewId="0">
      <selection activeCell="I19" sqref="I19"/>
    </sheetView>
  </sheetViews>
  <sheetFormatPr defaultColWidth="9" defaultRowHeight="13.5" x14ac:dyDescent="0.3"/>
  <cols>
    <col min="1" max="1" width="4.1328125" style="3" customWidth="1"/>
    <col min="2" max="2" width="8.86328125" style="3" customWidth="1"/>
    <col min="3" max="3" width="19.19921875" style="3" customWidth="1"/>
    <col min="4" max="4" width="15.06640625" style="4" customWidth="1"/>
    <col min="5" max="5" width="15.796875" style="4" customWidth="1"/>
    <col min="6" max="6" width="17" style="3" customWidth="1"/>
    <col min="7" max="7" width="8.46484375" style="5" customWidth="1"/>
    <col min="8" max="8" width="9.1328125" style="3" customWidth="1"/>
    <col min="9" max="9" width="13.73046875" style="3" customWidth="1"/>
    <col min="10" max="16384" width="9" style="3"/>
  </cols>
  <sheetData>
    <row r="1" spans="1:9" ht="22.5" customHeight="1" x14ac:dyDescent="0.3">
      <c r="A1" s="18" t="s">
        <v>59</v>
      </c>
      <c r="B1" s="18"/>
      <c r="C1" s="18"/>
      <c r="D1" s="18"/>
      <c r="E1" s="18"/>
      <c r="F1" s="18"/>
      <c r="G1" s="18"/>
      <c r="H1" s="18"/>
      <c r="I1" s="18"/>
    </row>
    <row r="2" spans="1:9" ht="18.75" customHeight="1" x14ac:dyDescent="0.3">
      <c r="A2" s="19" t="s">
        <v>33</v>
      </c>
      <c r="B2" s="19"/>
      <c r="C2" s="19"/>
      <c r="D2" s="19"/>
      <c r="E2" s="19"/>
      <c r="F2" s="19"/>
      <c r="G2" s="19"/>
      <c r="H2" s="19"/>
      <c r="I2" s="19"/>
    </row>
    <row r="3" spans="1:9" ht="11.25" customHeight="1" x14ac:dyDescent="0.3">
      <c r="A3" s="6"/>
      <c r="B3" s="6"/>
      <c r="C3" s="6"/>
      <c r="D3" s="7"/>
      <c r="E3" s="7"/>
      <c r="F3" s="6"/>
      <c r="G3" s="8"/>
    </row>
    <row r="4" spans="1:9" s="1" customFormat="1" ht="18.5" customHeight="1" x14ac:dyDescent="0.3">
      <c r="A4" s="16" t="s">
        <v>0</v>
      </c>
      <c r="B4" s="16"/>
      <c r="C4" s="16" t="s">
        <v>35</v>
      </c>
      <c r="D4" s="16"/>
      <c r="E4" s="16"/>
      <c r="F4" s="16"/>
      <c r="G4" s="16"/>
      <c r="H4" s="16"/>
      <c r="I4" s="16"/>
    </row>
    <row r="5" spans="1:9" s="1" customFormat="1" ht="18.5" customHeight="1" x14ac:dyDescent="0.3">
      <c r="A5" s="16" t="s">
        <v>11</v>
      </c>
      <c r="B5" s="16"/>
      <c r="C5" s="16" t="s">
        <v>34</v>
      </c>
      <c r="D5" s="16"/>
      <c r="E5" s="16"/>
      <c r="F5" s="9" t="s">
        <v>1</v>
      </c>
      <c r="G5" s="16" t="s">
        <v>36</v>
      </c>
      <c r="H5" s="16"/>
      <c r="I5" s="16"/>
    </row>
    <row r="6" spans="1:9" s="1" customFormat="1" ht="18.5" customHeight="1" x14ac:dyDescent="0.3">
      <c r="A6" s="16" t="s">
        <v>12</v>
      </c>
      <c r="B6" s="16"/>
      <c r="C6" s="16" t="s">
        <v>37</v>
      </c>
      <c r="D6" s="16"/>
      <c r="E6" s="16"/>
      <c r="F6" s="9" t="s">
        <v>13</v>
      </c>
      <c r="G6" s="16">
        <v>68366616</v>
      </c>
      <c r="H6" s="16"/>
      <c r="I6" s="16"/>
    </row>
    <row r="7" spans="1:9" s="1" customFormat="1" ht="18.5" customHeight="1" x14ac:dyDescent="0.3">
      <c r="A7" s="16" t="s">
        <v>14</v>
      </c>
      <c r="B7" s="16"/>
      <c r="C7" s="9"/>
      <c r="D7" s="9" t="s">
        <v>48</v>
      </c>
      <c r="E7" s="9" t="s">
        <v>15</v>
      </c>
      <c r="F7" s="9" t="s">
        <v>16</v>
      </c>
      <c r="G7" s="9" t="s">
        <v>8</v>
      </c>
      <c r="H7" s="9" t="s">
        <v>17</v>
      </c>
      <c r="I7" s="9" t="s">
        <v>2</v>
      </c>
    </row>
    <row r="8" spans="1:9" s="1" customFormat="1" ht="18.5" customHeight="1" x14ac:dyDescent="0.3">
      <c r="A8" s="16" t="s">
        <v>18</v>
      </c>
      <c r="B8" s="16"/>
      <c r="C8" s="10" t="s">
        <v>19</v>
      </c>
      <c r="D8" s="2">
        <v>62.58</v>
      </c>
      <c r="E8" s="2">
        <v>61.975000000000001</v>
      </c>
      <c r="F8" s="2">
        <v>61.975000000000001</v>
      </c>
      <c r="G8" s="9">
        <v>10</v>
      </c>
      <c r="H8" s="11">
        <f>+F8/E8</f>
        <v>1</v>
      </c>
      <c r="I8" s="12">
        <f>G8*H8</f>
        <v>10</v>
      </c>
    </row>
    <row r="9" spans="1:9" s="1" customFormat="1" ht="18.5" customHeight="1" x14ac:dyDescent="0.3">
      <c r="A9" s="17"/>
      <c r="B9" s="17"/>
      <c r="C9" s="10" t="s">
        <v>20</v>
      </c>
      <c r="D9" s="2">
        <v>62.58</v>
      </c>
      <c r="E9" s="2">
        <v>61.975000000000001</v>
      </c>
      <c r="F9" s="2">
        <v>61.975000000000001</v>
      </c>
      <c r="G9" s="9" t="s">
        <v>21</v>
      </c>
      <c r="H9" s="9"/>
      <c r="I9" s="9" t="s">
        <v>21</v>
      </c>
    </row>
    <row r="10" spans="1:9" s="1" customFormat="1" ht="18.5" customHeight="1" x14ac:dyDescent="0.3">
      <c r="A10" s="17"/>
      <c r="B10" s="17"/>
      <c r="C10" s="10" t="s">
        <v>22</v>
      </c>
      <c r="D10" s="9"/>
      <c r="E10" s="9"/>
      <c r="F10" s="9"/>
      <c r="G10" s="9" t="s">
        <v>21</v>
      </c>
      <c r="H10" s="9"/>
      <c r="I10" s="9" t="s">
        <v>21</v>
      </c>
    </row>
    <row r="11" spans="1:9" s="1" customFormat="1" ht="18.5" customHeight="1" x14ac:dyDescent="0.3">
      <c r="A11" s="17"/>
      <c r="B11" s="17"/>
      <c r="C11" s="10" t="s">
        <v>23</v>
      </c>
      <c r="D11" s="9"/>
      <c r="E11" s="9"/>
      <c r="F11" s="9"/>
      <c r="G11" s="9" t="s">
        <v>21</v>
      </c>
      <c r="H11" s="9"/>
      <c r="I11" s="9" t="s">
        <v>21</v>
      </c>
    </row>
    <row r="12" spans="1:9" s="1" customFormat="1" ht="18.5" customHeight="1" x14ac:dyDescent="0.3">
      <c r="A12" s="16" t="s">
        <v>3</v>
      </c>
      <c r="B12" s="16" t="s">
        <v>24</v>
      </c>
      <c r="C12" s="16"/>
      <c r="D12" s="16"/>
      <c r="E12" s="16"/>
      <c r="F12" s="16" t="s">
        <v>25</v>
      </c>
      <c r="G12" s="16"/>
      <c r="H12" s="16"/>
      <c r="I12" s="16"/>
    </row>
    <row r="13" spans="1:9" s="1" customFormat="1" ht="71.349999999999994" customHeight="1" x14ac:dyDescent="0.3">
      <c r="A13" s="16"/>
      <c r="B13" s="16" t="s">
        <v>52</v>
      </c>
      <c r="C13" s="16"/>
      <c r="D13" s="16"/>
      <c r="E13" s="16"/>
      <c r="F13" s="16" t="s">
        <v>47</v>
      </c>
      <c r="G13" s="16"/>
      <c r="H13" s="16"/>
      <c r="I13" s="16"/>
    </row>
    <row r="14" spans="1:9" s="1" customFormat="1" ht="34.5" customHeight="1" x14ac:dyDescent="0.3">
      <c r="A14" s="16" t="s">
        <v>4</v>
      </c>
      <c r="B14" s="9" t="s">
        <v>5</v>
      </c>
      <c r="C14" s="9" t="s">
        <v>6</v>
      </c>
      <c r="D14" s="9" t="s">
        <v>7</v>
      </c>
      <c r="E14" s="9" t="s">
        <v>26</v>
      </c>
      <c r="F14" s="9" t="s">
        <v>27</v>
      </c>
      <c r="G14" s="9" t="s">
        <v>8</v>
      </c>
      <c r="H14" s="9" t="s">
        <v>2</v>
      </c>
      <c r="I14" s="9" t="s">
        <v>10</v>
      </c>
    </row>
    <row r="15" spans="1:9" s="1" customFormat="1" ht="30" customHeight="1" x14ac:dyDescent="0.3">
      <c r="A15" s="16"/>
      <c r="B15" s="16" t="s">
        <v>28</v>
      </c>
      <c r="C15" s="16" t="s">
        <v>29</v>
      </c>
      <c r="D15" s="9" t="s">
        <v>38</v>
      </c>
      <c r="E15" s="9" t="s">
        <v>60</v>
      </c>
      <c r="F15" s="9" t="s">
        <v>60</v>
      </c>
      <c r="G15" s="9">
        <v>7.5</v>
      </c>
      <c r="H15" s="9">
        <v>7.5</v>
      </c>
      <c r="I15" s="9"/>
    </row>
    <row r="16" spans="1:9" s="1" customFormat="1" ht="30" customHeight="1" x14ac:dyDescent="0.3">
      <c r="A16" s="16"/>
      <c r="B16" s="16"/>
      <c r="C16" s="16"/>
      <c r="D16" s="9" t="s">
        <v>41</v>
      </c>
      <c r="E16" s="9" t="s">
        <v>61</v>
      </c>
      <c r="F16" s="9" t="s">
        <v>61</v>
      </c>
      <c r="G16" s="9">
        <v>7.5</v>
      </c>
      <c r="H16" s="9">
        <v>7.5</v>
      </c>
      <c r="I16" s="9"/>
    </row>
    <row r="17" spans="1:9" s="1" customFormat="1" ht="80.75" customHeight="1" x14ac:dyDescent="0.3">
      <c r="A17" s="16"/>
      <c r="B17" s="16"/>
      <c r="C17" s="9" t="s">
        <v>30</v>
      </c>
      <c r="D17" s="9" t="s">
        <v>40</v>
      </c>
      <c r="E17" s="9" t="s">
        <v>53</v>
      </c>
      <c r="F17" s="9" t="s">
        <v>58</v>
      </c>
      <c r="G17" s="9">
        <v>13</v>
      </c>
      <c r="H17" s="9">
        <v>13</v>
      </c>
      <c r="I17" s="9"/>
    </row>
    <row r="18" spans="1:9" s="1" customFormat="1" ht="38" customHeight="1" x14ac:dyDescent="0.3">
      <c r="A18" s="16"/>
      <c r="B18" s="16"/>
      <c r="C18" s="16" t="s">
        <v>31</v>
      </c>
      <c r="D18" s="9" t="s">
        <v>45</v>
      </c>
      <c r="E18" s="13">
        <v>0.25</v>
      </c>
      <c r="F18" s="9" t="s">
        <v>51</v>
      </c>
      <c r="G18" s="9">
        <v>6</v>
      </c>
      <c r="H18" s="9">
        <v>3</v>
      </c>
      <c r="I18" s="9" t="s">
        <v>64</v>
      </c>
    </row>
    <row r="19" spans="1:9" s="1" customFormat="1" ht="30" customHeight="1" x14ac:dyDescent="0.3">
      <c r="A19" s="16"/>
      <c r="B19" s="16"/>
      <c r="C19" s="16"/>
      <c r="D19" s="9" t="s">
        <v>39</v>
      </c>
      <c r="E19" s="9" t="s">
        <v>60</v>
      </c>
      <c r="F19" s="9" t="s">
        <v>60</v>
      </c>
      <c r="G19" s="9">
        <v>6</v>
      </c>
      <c r="H19" s="9">
        <v>6</v>
      </c>
      <c r="I19" s="9"/>
    </row>
    <row r="20" spans="1:9" s="1" customFormat="1" ht="30" customHeight="1" x14ac:dyDescent="0.3">
      <c r="A20" s="16"/>
      <c r="B20" s="16"/>
      <c r="C20" s="16" t="s">
        <v>32</v>
      </c>
      <c r="D20" s="9" t="s">
        <v>42</v>
      </c>
      <c r="E20" s="9" t="s">
        <v>62</v>
      </c>
      <c r="F20" s="15" t="s">
        <v>56</v>
      </c>
      <c r="G20" s="9">
        <v>5</v>
      </c>
      <c r="H20" s="9">
        <v>5</v>
      </c>
      <c r="I20" s="9"/>
    </row>
    <row r="21" spans="1:9" s="1" customFormat="1" ht="30" customHeight="1" x14ac:dyDescent="0.3">
      <c r="A21" s="16"/>
      <c r="B21" s="16"/>
      <c r="C21" s="16"/>
      <c r="D21" s="9" t="s">
        <v>43</v>
      </c>
      <c r="E21" s="9" t="s">
        <v>63</v>
      </c>
      <c r="F21" s="9" t="s">
        <v>57</v>
      </c>
      <c r="G21" s="9">
        <v>5</v>
      </c>
      <c r="H21" s="9">
        <v>5</v>
      </c>
      <c r="I21" s="9"/>
    </row>
    <row r="22" spans="1:9" s="1" customFormat="1" ht="93" customHeight="1" x14ac:dyDescent="0.3">
      <c r="A22" s="16"/>
      <c r="B22" s="9" t="s">
        <v>44</v>
      </c>
      <c r="C22" s="9" t="s">
        <v>55</v>
      </c>
      <c r="D22" s="9" t="s">
        <v>46</v>
      </c>
      <c r="E22" s="9" t="s">
        <v>49</v>
      </c>
      <c r="F22" s="9" t="s">
        <v>50</v>
      </c>
      <c r="G22" s="9">
        <v>40</v>
      </c>
      <c r="H22" s="9">
        <v>35</v>
      </c>
      <c r="I22" s="9" t="s">
        <v>54</v>
      </c>
    </row>
    <row r="23" spans="1:9" s="1" customFormat="1" ht="26" customHeight="1" x14ac:dyDescent="0.3">
      <c r="A23" s="16" t="s">
        <v>9</v>
      </c>
      <c r="B23" s="16"/>
      <c r="C23" s="16"/>
      <c r="D23" s="16"/>
      <c r="E23" s="16"/>
      <c r="F23" s="16"/>
      <c r="G23" s="9"/>
      <c r="H23" s="14">
        <f>I8+SUM(H15:H22)</f>
        <v>92</v>
      </c>
      <c r="I23" s="9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3:F23"/>
    <mergeCell ref="A14:A22"/>
    <mergeCell ref="B15:B21"/>
    <mergeCell ref="C15:C16"/>
    <mergeCell ref="C18:C19"/>
    <mergeCell ref="C20:C21"/>
  </mergeCells>
  <phoneticPr fontId="9" type="noConversion"/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泽涛 宁</cp:lastModifiedBy>
  <cp:lastPrinted>2024-04-22T03:50:10Z</cp:lastPrinted>
  <dcterms:created xsi:type="dcterms:W3CDTF">2018-03-28T06:56:00Z</dcterms:created>
  <dcterms:modified xsi:type="dcterms:W3CDTF">2024-05-15T08:51:05Z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