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<sst xmlns="http://schemas.openxmlformats.org/spreadsheetml/2006/main" count="82" uniqueCount="62">
  <si>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</si>
  <si>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</si>
  <si>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</si>
  <si>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国道234（永宁-琉璃庙）前期费（固投）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</si>
  <si>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</si>
  <si>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</si>
  <si>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</si>
  <si>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</si>
  <si>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</si>
  <si>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</si>
  <si>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</si>
  <si>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</si>
  <si>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</si>
  <si>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</si>
  <si>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</si>
  <si>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</si>
  <si>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</si>
  <si>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</si>
  <si>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</si>
  <si>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</si>
  <si>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</si>
  <si>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</si>
  <si>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</si>
  <si>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</si>
  <si>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</si>
  <si>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</si>
  <si>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</si>
  <si>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</si>
  <si>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</si>
  <si>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</si>
  <si>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</si>
  <si>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</si>
  <si>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</si>
  <si>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</si>
  <si>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</si>
  <si>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</si>
  <si>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</si>
  <si>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</si>
  <si>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</si>
  <si>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</si>
  <si>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</si>
  <si>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</si>
  <si>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</si>
  <si>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</si>
  <si>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</si>
  <si>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</si>
  <si>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</si>
  <si>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</si>
  <si>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</si>
  <si>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</si>
  <si>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</si>
  <si>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</si>
  <si>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</si>
  <si>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</si>
  <si>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≤9368万元</t>
  </si>
  <si>
    <t>0万元</t>
  </si>
  <si>
    <t>效益指标（40分）</t>
  </si>
  <si>
    <t>经济、社会、生态、可持续影响效益指标（40分）</t>
  </si>
  <si>
    <t>对项目的影响</t>
  </si>
  <si>
    <t>为项目的实施提供技术支持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</si>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</sst>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43" fontId="2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topLeftCell="A20" workbookViewId="0">
      <selection activeCell="M20" sqref="M20"/>
    </sheetView>
  </sheetViews>
  <sheetFormatPr defaultColWidth="9" defaultRowHeight="13.5"/>
  <cols>
    <col min="1" max="1" width="4.13333333333333" style="3" customWidth="1"/>
    <col min="2" max="2" width="8.88333333333333" style="3" customWidth="1"/>
    <col min="3" max="3" width="18.6333333333333" style="3" customWidth="1"/>
    <col min="4" max="4" width="12" style="4" customWidth="1"/>
    <col min="5" max="5" width="16.3833333333333" style="4" customWidth="1"/>
    <col min="6" max="6" width="16.3833333333333" style="3" customWidth="1"/>
    <col min="7" max="7" width="8.5" style="5" customWidth="1"/>
    <col min="8" max="8" width="11.1333333333333" style="3" customWidth="1"/>
    <col min="9" max="9" width="17.3833333333333" style="3" customWidth="1"/>
    <col min="10" max="16384" width="9" style="3"/>
  </cols>
  <sheetData>
    <row r="1" ht="22.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18.75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11.25" customHeight="1" spans="1:7">
      <c r="A3" s="8"/>
      <c r="B3" s="8"/>
      <c r="C3" s="8"/>
      <c r="D3" s="9"/>
      <c r="E3" s="9"/>
      <c r="F3" s="8"/>
      <c r="G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55531364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0</v>
      </c>
      <c r="E8" s="14">
        <v>9368</v>
      </c>
      <c r="F8" s="12">
        <v>0</v>
      </c>
      <c r="G8" s="12">
        <v>10</v>
      </c>
      <c r="H8" s="15">
        <f>+F8/E8</f>
        <v>0</v>
      </c>
      <c r="I8" s="26">
        <f>G8*H8</f>
        <v>0</v>
      </c>
    </row>
    <row r="9" s="2" customFormat="1" customHeight="1" spans="1:9">
      <c r="A9" s="16"/>
      <c r="B9" s="16"/>
      <c r="C9" s="13" t="s">
        <v>20</v>
      </c>
      <c r="D9" s="11">
        <v>0</v>
      </c>
      <c r="E9" s="14">
        <v>9368</v>
      </c>
      <c r="F9" s="12">
        <v>0</v>
      </c>
      <c r="G9" s="12" t="s">
        <v>21</v>
      </c>
      <c r="H9" s="11"/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" customHeight="1" spans="1:9">
      <c r="A14" s="11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="2" customFormat="1" ht="30" customHeight="1" spans="1:9">
      <c r="A15" s="11"/>
      <c r="B15" s="11" t="s">
        <v>35</v>
      </c>
      <c r="C15" s="11" t="s">
        <v>36</v>
      </c>
      <c r="D15" s="18" t="s">
        <v>37</v>
      </c>
      <c r="E15" s="11" t="s">
        <v>38</v>
      </c>
      <c r="F15" s="11" t="s">
        <v>38</v>
      </c>
      <c r="G15" s="11">
        <v>5</v>
      </c>
      <c r="H15" s="11">
        <v>5</v>
      </c>
      <c r="I15" s="14"/>
    </row>
    <row r="16" s="2" customFormat="1" ht="30" customHeight="1" spans="1:9">
      <c r="A16" s="11"/>
      <c r="B16" s="11"/>
      <c r="C16" s="11"/>
      <c r="D16" s="18" t="s">
        <v>39</v>
      </c>
      <c r="E16" s="11" t="s">
        <v>38</v>
      </c>
      <c r="F16" s="11" t="s">
        <v>38</v>
      </c>
      <c r="G16" s="11">
        <v>5</v>
      </c>
      <c r="H16" s="11">
        <v>5</v>
      </c>
      <c r="I16" s="14"/>
    </row>
    <row r="17" s="2" customFormat="1" ht="30" customHeight="1" spans="1:9">
      <c r="A17" s="11"/>
      <c r="B17" s="11"/>
      <c r="C17" s="11"/>
      <c r="D17" s="18" t="s">
        <v>40</v>
      </c>
      <c r="E17" s="11" t="s">
        <v>38</v>
      </c>
      <c r="F17" s="11" t="s">
        <v>38</v>
      </c>
      <c r="G17" s="11">
        <v>5</v>
      </c>
      <c r="H17" s="11">
        <v>5</v>
      </c>
      <c r="I17" s="14"/>
    </row>
    <row r="18" s="2" customFormat="1" ht="157" customHeight="1" spans="1:9">
      <c r="A18" s="11"/>
      <c r="B18" s="11"/>
      <c r="C18" s="11" t="s">
        <v>41</v>
      </c>
      <c r="D18" s="18" t="s">
        <v>42</v>
      </c>
      <c r="E18" s="20" t="s">
        <v>43</v>
      </c>
      <c r="F18" s="20" t="s">
        <v>43</v>
      </c>
      <c r="G18" s="11">
        <v>13</v>
      </c>
      <c r="H18" s="11">
        <v>13</v>
      </c>
      <c r="I18" s="14"/>
    </row>
    <row r="19" s="2" customFormat="1" ht="30" customHeight="1" spans="1:9">
      <c r="A19" s="11"/>
      <c r="B19" s="11"/>
      <c r="C19" s="11" t="s">
        <v>44</v>
      </c>
      <c r="D19" s="21" t="s">
        <v>45</v>
      </c>
      <c r="E19" s="21" t="s">
        <v>46</v>
      </c>
      <c r="F19" s="21" t="s">
        <v>46</v>
      </c>
      <c r="G19" s="22">
        <v>12</v>
      </c>
      <c r="H19" s="22">
        <v>12</v>
      </c>
      <c r="I19" s="14"/>
    </row>
    <row r="20" s="2" customFormat="1" ht="189" customHeight="1" spans="1:9">
      <c r="A20" s="11"/>
      <c r="B20" s="11"/>
      <c r="C20" s="23" t="s">
        <v>47</v>
      </c>
      <c r="D20" s="18" t="s">
        <v>48</v>
      </c>
      <c r="E20" s="20" t="s">
        <v>49</v>
      </c>
      <c r="F20" s="20" t="s">
        <v>49</v>
      </c>
      <c r="G20" s="11">
        <v>2</v>
      </c>
      <c r="H20" s="11">
        <v>2</v>
      </c>
      <c r="I20" s="14"/>
    </row>
    <row r="21" s="2" customFormat="1" ht="125" customHeight="1" spans="1:9">
      <c r="A21" s="11"/>
      <c r="B21" s="11"/>
      <c r="C21" s="24"/>
      <c r="D21" s="18" t="s">
        <v>50</v>
      </c>
      <c r="E21" s="20" t="s">
        <v>51</v>
      </c>
      <c r="F21" s="20" t="s">
        <v>51</v>
      </c>
      <c r="G21" s="11">
        <v>2</v>
      </c>
      <c r="H21" s="11">
        <v>2</v>
      </c>
      <c r="I21" s="14"/>
    </row>
    <row r="22" s="2" customFormat="1" ht="116" customHeight="1" spans="1:9">
      <c r="A22" s="11"/>
      <c r="B22" s="11"/>
      <c r="C22" s="24"/>
      <c r="D22" s="18" t="s">
        <v>52</v>
      </c>
      <c r="E22" s="20" t="s">
        <v>51</v>
      </c>
      <c r="F22" s="20" t="s">
        <v>51</v>
      </c>
      <c r="G22" s="11">
        <v>2</v>
      </c>
      <c r="H22" s="11">
        <v>2</v>
      </c>
      <c r="I22" s="14"/>
    </row>
    <row r="23" s="2" customFormat="1" ht="40" customHeight="1" spans="1:9">
      <c r="A23" s="11"/>
      <c r="B23" s="11"/>
      <c r="C23" s="25"/>
      <c r="D23" s="18" t="s">
        <v>53</v>
      </c>
      <c r="E23" s="20" t="s">
        <v>54</v>
      </c>
      <c r="F23" s="20" t="s">
        <v>55</v>
      </c>
      <c r="G23" s="11">
        <v>4</v>
      </c>
      <c r="H23" s="11">
        <v>4</v>
      </c>
      <c r="I23" s="14"/>
    </row>
    <row r="24" s="2" customFormat="1" ht="50" customHeight="1" spans="1:9">
      <c r="A24" s="11"/>
      <c r="B24" s="11" t="s">
        <v>56</v>
      </c>
      <c r="C24" s="11" t="s">
        <v>57</v>
      </c>
      <c r="D24" s="17" t="s">
        <v>58</v>
      </c>
      <c r="E24" s="20" t="s">
        <v>59</v>
      </c>
      <c r="F24" s="20" t="s">
        <v>59</v>
      </c>
      <c r="G24" s="11">
        <v>40</v>
      </c>
      <c r="H24" s="11">
        <v>35</v>
      </c>
      <c r="I24" s="14" t="s">
        <v>60</v>
      </c>
    </row>
    <row r="25" s="2" customFormat="1" ht="34" customHeight="1" spans="1:9">
      <c r="A25" s="11" t="s">
        <v>61</v>
      </c>
      <c r="B25" s="11"/>
      <c r="C25" s="11"/>
      <c r="D25" s="11"/>
      <c r="E25" s="11"/>
      <c r="F25" s="11"/>
      <c r="G25" s="14"/>
      <c r="H25" s="14">
        <f>I8+SUM(H15:H24)</f>
        <v>85</v>
      </c>
      <c r="I25" s="20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2024-05-12T07:46:00Z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937ABD55DE5E410DA02616FD4E2FD079_13</vt:lpwstr>
  </property>
</Properties>
</file>