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绩效自评表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<sst xmlns="http://schemas.openxmlformats.org/spreadsheetml/2006/main" count="67" uniqueCount="56">
  <si>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</si>
  <si>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</si>
  <si>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</si>
  <si>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大于路灾后恢复重建工程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</si>
  <si>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</si>
  <si>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</si>
  <si>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</si>
  <si>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</si>
  <si>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</si>
  <si>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</si>
  <si>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</si>
  <si>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</si>
  <si>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</si>
  <si>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</si>
  <si>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</si>
  <si>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</si>
  <si>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</si>
  <si>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</si>
  <si>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</si>
  <si>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</si>
  <si>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</si>
  <si>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</si>
  <si>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</si>
  <si>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</si>
  <si>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</si>
  <si>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</si>
  <si>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</si>
  <si>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项目总投资为441万元，其中2023年计划使用资金163万元。本项目整体目标为大于路灾后恢复重建工程，完成1.5公里道路恢复重建，计划2024年5月底完工。其中，2023年年度目标为完成工程实体，2024年完成交工验收和尾款支付。</t>
  </si>
  <si>
    <t>本项目为跨年项目，分2年实施，项目总投资为441万元，其中2023年计划使用资金163万元。本项目整体目标为大于路灾后恢复重建工程，完成1.5公里道路恢复重建，计划2024年5月底完工。目前，2023年年度已完成工程实体，2024年准备进行交工验收和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</si>
  <si>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</si>
  <si>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</si>
  <si>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</si>
  <si>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</si>
  <si>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</si>
  <si>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</si>
  <si>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</si>
  <si>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</si>
  <si>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</si>
  <si>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恢复道路里程（公里）</t>
  </si>
  <si>
    <t>1.5公里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</si>
  <si>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</si>
  <si>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</si>
  <si>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</si>
  <si>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</si>
  <si>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</si>
  <si>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合同签订时间：2023年9月底前完成，施工时间：2023年12月底前完成</t>
  </si>
  <si>
    <t>成本指标
（10分）</t>
  </si>
  <si>
    <t>项目支出数</t>
  </si>
  <si>
    <t>≤163万元</t>
  </si>
  <si>
    <t>163万元</t>
  </si>
  <si>
    <t>效益指标（40分）</t>
  </si>
  <si>
    <t>经济、社会、生态、可持续影响效益指标（40分）</t>
  </si>
  <si>
    <t>恢复重建效果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</si>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</sst>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workbookViewId="0">
      <selection activeCell="A20" sqref="A20:F20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163</v>
      </c>
      <c r="F8" s="12">
        <v>163</v>
      </c>
      <c r="G8" s="12">
        <v>10</v>
      </c>
      <c r="H8" s="15">
        <f>+F8/E8</f>
        <v>1</v>
      </c>
      <c r="I8" s="25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163</v>
      </c>
      <c r="F9" s="12">
        <v>163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39</v>
      </c>
      <c r="G15" s="20">
        <v>15</v>
      </c>
      <c r="H15" s="20">
        <v>15</v>
      </c>
      <c r="I15" s="11"/>
    </row>
    <row r="16" s="2" customFormat="1" ht="30" customHeight="1" spans="1:9">
      <c r="A16" s="11"/>
      <c r="B16" s="11"/>
      <c r="C16" s="11" t="s">
        <v>40</v>
      </c>
      <c r="D16" s="21" t="s">
        <v>41</v>
      </c>
      <c r="E16" s="11" t="s">
        <v>42</v>
      </c>
      <c r="F16" s="11" t="s">
        <v>42</v>
      </c>
      <c r="G16" s="20">
        <v>13</v>
      </c>
      <c r="H16" s="20">
        <v>13</v>
      </c>
      <c r="I16" s="11"/>
    </row>
    <row r="17" s="2" customFormat="1" ht="40.5" spans="1:9">
      <c r="A17" s="11"/>
      <c r="B17" s="11"/>
      <c r="C17" s="11" t="s">
        <v>43</v>
      </c>
      <c r="D17" s="18" t="s">
        <v>44</v>
      </c>
      <c r="E17" s="11" t="s">
        <v>45</v>
      </c>
      <c r="F17" s="11" t="s">
        <v>45</v>
      </c>
      <c r="G17" s="20">
        <v>12</v>
      </c>
      <c r="H17" s="20">
        <v>12</v>
      </c>
      <c r="I17" s="11"/>
    </row>
    <row r="18" s="2" customFormat="1" ht="30" customHeight="1" spans="1:9">
      <c r="A18" s="11"/>
      <c r="B18" s="11"/>
      <c r="C18" s="22" t="s">
        <v>46</v>
      </c>
      <c r="D18" s="18" t="s">
        <v>47</v>
      </c>
      <c r="E18" s="11" t="s">
        <v>48</v>
      </c>
      <c r="F18" s="11" t="s">
        <v>49</v>
      </c>
      <c r="G18" s="20">
        <v>10</v>
      </c>
      <c r="H18" s="20">
        <v>10</v>
      </c>
      <c r="I18" s="11"/>
    </row>
    <row r="19" s="2" customFormat="1" ht="40.5" spans="1:9">
      <c r="A19" s="11"/>
      <c r="B19" s="23" t="s">
        <v>50</v>
      </c>
      <c r="C19" s="11" t="s">
        <v>51</v>
      </c>
      <c r="D19" s="18" t="s">
        <v>52</v>
      </c>
      <c r="E19" s="11" t="s">
        <v>53</v>
      </c>
      <c r="F19" s="11" t="s">
        <v>53</v>
      </c>
      <c r="G19" s="20">
        <v>40</v>
      </c>
      <c r="H19" s="20">
        <v>35</v>
      </c>
      <c r="I19" s="26" t="s">
        <v>54</v>
      </c>
    </row>
    <row r="20" s="2" customFormat="1" ht="30" customHeight="1" spans="1:9">
      <c r="A20" s="11" t="s">
        <v>55</v>
      </c>
      <c r="B20" s="11"/>
      <c r="C20" s="11"/>
      <c r="D20" s="11"/>
      <c r="E20" s="11"/>
      <c r="F20" s="11"/>
      <c r="G20" s="20"/>
      <c r="H20" s="24">
        <f>I8+SUM(H15:H19)</f>
        <v>95</v>
      </c>
      <c r="I20" s="1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WPS_1641523378</cp:lastModifiedBy>
  <dcterms:created xsi:type="dcterms:W3CDTF">2024-05-11T06:02:00Z</dcterms:created>
  <dcterms:modified xsi:type="dcterms:W3CDTF">2024-05-11T08:24:39Z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4B259F974B2A407E9C96797B4E3F31E2_11</vt:lpwstr>
  </property>
  <property fmtid="{D5CDD505-2E9C-101B-9397-08002B2CF9AE}" pid="3" name="KSOProductBuildVer">
    <vt:lpwstr>2052-12.1.0.16729</vt:lpwstr>
  </property>
</Properties>
</file>