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110" tabRatio="927"/>
  </bookViews>
  <sheets>
    <sheet name="绩效自评表" sheetId="44" r:id="rId1"/>
  </sheets>
  <externalReferences>
    <externalReference r:id="rId2"/>
  </externalReferenc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44" l="1"/>
  <c r="D16" i="44"/>
  <c r="D15" i="44"/>
  <c r="H8" i="44"/>
  <c r="I8" i="44" s="1"/>
  <c r="H30" i="44" s="1"/>
</calcChain>
</file>

<file path=xl/sharedStrings.xml><?xml version="1.0" encoding="utf-8"?>
<sst xmlns="http://schemas.openxmlformats.org/spreadsheetml/2006/main" count="72" uniqueCount="60">
  <si>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</si>
  <si>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</si>
  <si>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</si>
  <si>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</si>
  <si>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</si>
  <si>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</si>
  <si>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北京市交通委员会政务服务中心（北京市船舶检验所）</t>
  </si>
  <si>
    <t>项目负责人</t>
  </si>
  <si>
    <t>王娟</t>
  </si>
  <si>
    <t>联系电话</t>
  </si>
  <si>
    <t>010-89151798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</si>
  <si>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</si>
  <si>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</si>
  <si>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</si>
  <si>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</si>
  <si>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</si>
  <si>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</si>
  <si>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</si>
  <si>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</si>
  <si>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</si>
  <si>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</si>
  <si>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</si>
  <si>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</si>
  <si>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</si>
  <si>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</si>
  <si>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</si>
  <si>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</si>
  <si>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  确保政务服务中心东办公区正常办公，聘请保安、保洁工作人员3人，确保中心东区办公区及两地办公人员工作餐，环境卫生符合属地相关要求，确保中心法律咨询风险评估工作顺利进行。</t>
  </si>
  <si>
    <t xml:space="preserve">   全年后勤保障及服务到位，保障机构运行、职工日常就餐等工作需求办公区域卫生清扫及时、干净整洁、无卫生死角，保障工作开展安全稳定、秩序合规、管理规范，严格按照职工餐费标准，保障人员用餐安全，未发生火灾事故发生，办公环境舒适宜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</si>
  <si>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</si>
  <si>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</si>
  <si>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</si>
  <si>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</si>
  <si>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</si>
  <si>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</si>
  <si>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</si>
  <si>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</si>
  <si>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</si>
  <si>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3人</t>
  </si>
  <si>
    <t>1项</t>
  </si>
  <si>
    <t>61人</t>
  </si>
  <si>
    <t>质量指标
（13分）</t>
  </si>
  <si>
    <t>质量标准</t>
  </si>
  <si>
    <t>工作按时完成率</t>
  </si>
  <si>
    <t>时效指标
（12分）</t>
  </si>
  <si>
    <t>项目实施进度</t>
  </si>
  <si>
    <t>全年进行</t>
  </si>
  <si>
    <t>按时全部完成</t>
  </si>
  <si>
    <t>61.4783</t>
  </si>
  <si>
    <t>成本指标
（10分）</t>
  </si>
  <si>
    <t>预算控制数</t>
  </si>
  <si>
    <t>≤61.4783万元</t>
  </si>
  <si>
    <t>经济、社会、生态、可持续影响效益指标</t>
  </si>
  <si>
    <t>社会效益</t>
  </si>
  <si>
    <t>支撑依据不充分</t>
  </si>
  <si>
    <t>总分</t>
  </si>
  <si>
    <t>就餐环境干净整洁，食材新鲜，符合疫情防控等工作要求</t>
    <phoneticPr fontId="10" type="noConversion"/>
  </si>
  <si>
    <t>确保后勤保障及服务到位，保障机构运行、职工日常就餐等工作需求办公区域卫生清扫及时、干净整洁、无卫生死角，保障工作开展安全稳定、秩序合规、管理规范，严格按照职工餐费标准，保障人员用餐安全，杜绝火灾事故发生，创造舒适宜人办公环境</t>
    <phoneticPr fontId="10" type="noConversion"/>
  </si>
  <si>
    <t xml:space="preserve">   全年后勤保障及服务到位，保障机构运行、职工日常就餐等工作需求办公区域卫生清扫及时、干净整洁、无卫生死角，保障工作开展安全稳定、秩序合规、管理规范，严格按照职工餐费标准，保障人员用餐安全，未发生火灾事故发生，办公环境舒适宜人</t>
    <phoneticPr fontId="10" type="noConversion"/>
  </si>
  <si>
    <t>政务服务中心东区后勤保障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</si>
</sst>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3" fillId="0" borderId="0"/>
    <xf numFmtId="0" fontId="9" fillId="0" borderId="0"/>
    <xf numFmtId="0" fontId="3" fillId="0" borderId="0">
      <alignment vertical="center"/>
    </xf>
    <xf numFmtId="0" fontId="6" fillId="0" borderId="0"/>
    <xf numFmtId="0" fontId="7" fillId="0" borderId="0"/>
    <xf numFmtId="43" fontId="3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0" fontId="0" fillId="0" borderId="0" xfId="0" applyFont="1">
      <alignment vertical="center"/>
    </xf>
    <xf numFmtId="176" fontId="4" fillId="0" borderId="2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3&#24180;&#39044;&#31639;&#25209;&#22797;&#39033;&#30446;&#32489;&#25928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4">
          <cell r="L24" t="str">
            <v>安保卫生服务</v>
          </cell>
        </row>
        <row r="25">
          <cell r="L25" t="str">
            <v>法律咨询</v>
          </cell>
        </row>
        <row r="26">
          <cell r="L26" t="str">
            <v>职工工作餐等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topLeftCell="A24" zoomScale="85" zoomScaleNormal="85" workbookViewId="0">
      <selection activeCell="I8" sqref="I8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3" customWidth="1"/>
    <col min="5" max="5" width="16.7265625" style="3" customWidth="1"/>
    <col min="6" max="6" width="17.7265625" customWidth="1"/>
    <col min="7" max="7" width="8.54296875" style="4" customWidth="1"/>
    <col min="8" max="8" width="14" customWidth="1"/>
    <col min="9" max="9" width="20.7265625" customWidth="1"/>
  </cols>
  <sheetData>
    <row r="1" spans="1:9" ht="22.5" customHeight="1" x14ac:dyDescent="0.25">
      <c r="A1" s="28" t="s">
        <v>0</v>
      </c>
      <c r="B1" s="28"/>
      <c r="C1" s="28"/>
      <c r="D1" s="28"/>
      <c r="E1" s="28"/>
      <c r="F1" s="28"/>
      <c r="G1" s="28"/>
      <c r="H1" s="28"/>
      <c r="I1" s="28"/>
    </row>
    <row r="2" spans="1:9" s="1" customFormat="1" ht="18.75" customHeight="1" x14ac:dyDescent="0.25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9" s="1" customFormat="1" ht="11.25" customHeight="1" x14ac:dyDescent="0.25">
      <c r="A3" s="5"/>
      <c r="B3" s="5"/>
      <c r="C3" s="5"/>
      <c r="D3" s="6"/>
      <c r="E3" s="6"/>
      <c r="F3" s="5"/>
      <c r="G3" s="7"/>
      <c r="H3" s="8"/>
      <c r="I3" s="8"/>
    </row>
    <row r="4" spans="1:9" s="2" customFormat="1" x14ac:dyDescent="0.25">
      <c r="A4" s="23" t="s">
        <v>2</v>
      </c>
      <c r="B4" s="23"/>
      <c r="C4" s="23" t="s">
        <v>59</v>
      </c>
      <c r="D4" s="23"/>
      <c r="E4" s="23"/>
      <c r="F4" s="23"/>
      <c r="G4" s="23"/>
      <c r="H4" s="23"/>
      <c r="I4" s="23"/>
    </row>
    <row r="5" spans="1:9" s="2" customFormat="1" x14ac:dyDescent="0.25">
      <c r="A5" s="23" t="s">
        <v>3</v>
      </c>
      <c r="B5" s="23"/>
      <c r="C5" s="23" t="s">
        <v>4</v>
      </c>
      <c r="D5" s="23"/>
      <c r="E5" s="23"/>
      <c r="F5" s="10" t="s">
        <v>5</v>
      </c>
      <c r="G5" s="23" t="s">
        <v>6</v>
      </c>
      <c r="H5" s="23"/>
      <c r="I5" s="23"/>
    </row>
    <row r="6" spans="1:9" s="2" customFormat="1" x14ac:dyDescent="0.25">
      <c r="A6" s="23" t="s">
        <v>7</v>
      </c>
      <c r="B6" s="23"/>
      <c r="C6" s="23" t="s">
        <v>8</v>
      </c>
      <c r="D6" s="23"/>
      <c r="E6" s="23"/>
      <c r="F6" s="10" t="s">
        <v>9</v>
      </c>
      <c r="G6" s="23" t="s">
        <v>10</v>
      </c>
      <c r="H6" s="23"/>
      <c r="I6" s="23"/>
    </row>
    <row r="7" spans="1:9" s="2" customFormat="1" x14ac:dyDescent="0.25">
      <c r="A7" s="23" t="s">
        <v>11</v>
      </c>
      <c r="B7" s="23"/>
      <c r="C7" s="10"/>
      <c r="D7" s="11" t="s">
        <v>12</v>
      </c>
      <c r="E7" s="10" t="s">
        <v>13</v>
      </c>
      <c r="F7" s="10" t="s">
        <v>14</v>
      </c>
      <c r="G7" s="10" t="s">
        <v>15</v>
      </c>
      <c r="H7" s="10" t="s">
        <v>16</v>
      </c>
      <c r="I7" s="11" t="s">
        <v>17</v>
      </c>
    </row>
    <row r="8" spans="1:9" s="2" customFormat="1" ht="32.25" customHeight="1" x14ac:dyDescent="0.25">
      <c r="A8" s="23" t="s">
        <v>18</v>
      </c>
      <c r="B8" s="23"/>
      <c r="C8" s="12" t="s">
        <v>19</v>
      </c>
      <c r="D8" s="11">
        <v>61.478299999999997</v>
      </c>
      <c r="E8" s="13">
        <v>58.478300000000004</v>
      </c>
      <c r="F8" s="10">
        <v>55.438076000000002</v>
      </c>
      <c r="G8" s="10">
        <v>10</v>
      </c>
      <c r="H8" s="14">
        <f>+F8/E8</f>
        <v>0.94801107419333319</v>
      </c>
      <c r="I8" s="15">
        <f>G8*H8</f>
        <v>9.4801107419333324</v>
      </c>
    </row>
    <row r="9" spans="1:9" s="2" customFormat="1" ht="13.5" customHeight="1" x14ac:dyDescent="0.25">
      <c r="A9" s="27"/>
      <c r="B9" s="27"/>
      <c r="C9" s="12" t="s">
        <v>20</v>
      </c>
      <c r="D9" s="11">
        <v>61.478299999999997</v>
      </c>
      <c r="E9" s="13">
        <v>58.478300000000004</v>
      </c>
      <c r="F9" s="10">
        <v>55.438076000000002</v>
      </c>
      <c r="G9" s="10" t="s">
        <v>21</v>
      </c>
      <c r="H9" s="11"/>
      <c r="I9" s="11" t="s">
        <v>21</v>
      </c>
    </row>
    <row r="10" spans="1:9" s="2" customFormat="1" ht="13.5" customHeight="1" x14ac:dyDescent="0.25">
      <c r="A10" s="27"/>
      <c r="B10" s="27"/>
      <c r="C10" s="12" t="s">
        <v>22</v>
      </c>
      <c r="D10" s="11">
        <v>0</v>
      </c>
      <c r="E10" s="11">
        <v>0</v>
      </c>
      <c r="F10" s="10"/>
      <c r="G10" s="10" t="s">
        <v>21</v>
      </c>
      <c r="H10" s="11"/>
      <c r="I10" s="11" t="s">
        <v>21</v>
      </c>
    </row>
    <row r="11" spans="1:9" s="2" customFormat="1" x14ac:dyDescent="0.25">
      <c r="A11" s="27"/>
      <c r="B11" s="27"/>
      <c r="C11" s="12" t="s">
        <v>23</v>
      </c>
      <c r="D11" s="11">
        <v>0</v>
      </c>
      <c r="E11" s="11">
        <v>0</v>
      </c>
      <c r="F11" s="10"/>
      <c r="G11" s="10" t="s">
        <v>21</v>
      </c>
      <c r="H11" s="11"/>
      <c r="I11" s="11" t="s">
        <v>21</v>
      </c>
    </row>
    <row r="12" spans="1:9" s="2" customFormat="1" ht="18" customHeight="1" x14ac:dyDescent="0.25">
      <c r="A12" s="23" t="s">
        <v>24</v>
      </c>
      <c r="B12" s="23" t="s">
        <v>25</v>
      </c>
      <c r="C12" s="23"/>
      <c r="D12" s="23"/>
      <c r="E12" s="23"/>
      <c r="F12" s="23" t="s">
        <v>26</v>
      </c>
      <c r="G12" s="23"/>
      <c r="H12" s="23"/>
      <c r="I12" s="23"/>
    </row>
    <row r="13" spans="1:9" s="2" customFormat="1" ht="65.650000000000006" customHeight="1" x14ac:dyDescent="0.25">
      <c r="A13" s="23"/>
      <c r="B13" s="20" t="s">
        <v>27</v>
      </c>
      <c r="C13" s="21"/>
      <c r="D13" s="21"/>
      <c r="E13" s="22"/>
      <c r="F13" s="20" t="s">
        <v>28</v>
      </c>
      <c r="G13" s="21"/>
      <c r="H13" s="21"/>
      <c r="I13" s="22"/>
    </row>
    <row r="14" spans="1:9" s="2" customFormat="1" ht="34.5" customHeight="1" x14ac:dyDescent="0.25">
      <c r="A14" s="23" t="s">
        <v>29</v>
      </c>
      <c r="B14" s="11" t="s">
        <v>30</v>
      </c>
      <c r="C14" s="11" t="s">
        <v>31</v>
      </c>
      <c r="D14" s="10" t="s">
        <v>32</v>
      </c>
      <c r="E14" s="11" t="s">
        <v>33</v>
      </c>
      <c r="F14" s="11" t="s">
        <v>34</v>
      </c>
      <c r="G14" s="10" t="s">
        <v>15</v>
      </c>
      <c r="H14" s="10" t="s">
        <v>17</v>
      </c>
      <c r="I14" s="11" t="s">
        <v>35</v>
      </c>
    </row>
    <row r="15" spans="1:9" s="2" customFormat="1" ht="30" customHeight="1" x14ac:dyDescent="0.25">
      <c r="A15" s="23"/>
      <c r="B15" s="23" t="s">
        <v>36</v>
      </c>
      <c r="C15" s="23" t="s">
        <v>37</v>
      </c>
      <c r="D15" s="16" t="str">
        <f>[1]Sheet1!L24</f>
        <v>安保卫生服务</v>
      </c>
      <c r="E15" s="17" t="s">
        <v>38</v>
      </c>
      <c r="F15" s="17" t="s">
        <v>38</v>
      </c>
      <c r="G15" s="13">
        <v>5</v>
      </c>
      <c r="H15" s="13">
        <v>5</v>
      </c>
      <c r="I15" s="11"/>
    </row>
    <row r="16" spans="1:9" s="2" customFormat="1" ht="30" customHeight="1" x14ac:dyDescent="0.25">
      <c r="A16" s="23"/>
      <c r="B16" s="23"/>
      <c r="C16" s="23"/>
      <c r="D16" s="16" t="str">
        <f>[1]Sheet1!L25</f>
        <v>法律咨询</v>
      </c>
      <c r="E16" s="17" t="s">
        <v>39</v>
      </c>
      <c r="F16" s="17" t="s">
        <v>39</v>
      </c>
      <c r="G16" s="13">
        <v>5</v>
      </c>
      <c r="H16" s="13">
        <v>5</v>
      </c>
      <c r="I16" s="11"/>
    </row>
    <row r="17" spans="1:9" s="2" customFormat="1" ht="30" customHeight="1" x14ac:dyDescent="0.25">
      <c r="A17" s="23"/>
      <c r="B17" s="23"/>
      <c r="C17" s="23"/>
      <c r="D17" s="16" t="str">
        <f>[1]Sheet1!L26</f>
        <v>职工工作餐等</v>
      </c>
      <c r="E17" s="17" t="s">
        <v>40</v>
      </c>
      <c r="F17" s="17" t="s">
        <v>40</v>
      </c>
      <c r="G17" s="13">
        <v>5</v>
      </c>
      <c r="H17" s="13">
        <v>5</v>
      </c>
      <c r="I17" s="13"/>
    </row>
    <row r="18" spans="1:9" s="2" customFormat="1" ht="58.5" customHeight="1" x14ac:dyDescent="0.25">
      <c r="A18" s="23"/>
      <c r="B18" s="23"/>
      <c r="C18" s="23" t="s">
        <v>41</v>
      </c>
      <c r="D18" s="16" t="s">
        <v>42</v>
      </c>
      <c r="E18" s="11" t="s">
        <v>56</v>
      </c>
      <c r="F18" s="11" t="s">
        <v>56</v>
      </c>
      <c r="G18" s="13">
        <v>7</v>
      </c>
      <c r="H18" s="13">
        <v>7</v>
      </c>
      <c r="I18" s="11"/>
    </row>
    <row r="19" spans="1:9" s="2" customFormat="1" ht="30" customHeight="1" x14ac:dyDescent="0.25">
      <c r="A19" s="23"/>
      <c r="B19" s="23"/>
      <c r="C19" s="23"/>
      <c r="D19" s="16" t="s">
        <v>43</v>
      </c>
      <c r="E19" s="18">
        <v>1</v>
      </c>
      <c r="F19" s="18">
        <v>1</v>
      </c>
      <c r="G19" s="13">
        <v>6</v>
      </c>
      <c r="H19" s="13">
        <v>6</v>
      </c>
      <c r="I19" s="11"/>
    </row>
    <row r="20" spans="1:9" s="2" customFormat="1" ht="16.5" hidden="1" customHeight="1" x14ac:dyDescent="0.25">
      <c r="A20" s="23"/>
      <c r="B20" s="23"/>
      <c r="C20" s="23"/>
      <c r="D20" s="16"/>
      <c r="E20" s="11"/>
      <c r="F20" s="11"/>
      <c r="G20" s="13"/>
      <c r="H20" s="13"/>
      <c r="I20" s="11"/>
    </row>
    <row r="21" spans="1:9" s="2" customFormat="1" ht="30" customHeight="1" x14ac:dyDescent="0.25">
      <c r="A21" s="23"/>
      <c r="B21" s="23"/>
      <c r="C21" s="23" t="s">
        <v>44</v>
      </c>
      <c r="D21" s="16" t="s">
        <v>45</v>
      </c>
      <c r="E21" s="11" t="s">
        <v>46</v>
      </c>
      <c r="F21" s="11" t="s">
        <v>47</v>
      </c>
      <c r="G21" s="13">
        <v>12</v>
      </c>
      <c r="H21" s="13">
        <v>12</v>
      </c>
      <c r="I21" s="11"/>
    </row>
    <row r="22" spans="1:9" s="2" customFormat="1" ht="35.25" hidden="1" customHeight="1" x14ac:dyDescent="0.25">
      <c r="A22" s="23"/>
      <c r="B22" s="23"/>
      <c r="C22" s="23"/>
      <c r="D22" s="16"/>
      <c r="E22" s="11" t="s">
        <v>48</v>
      </c>
      <c r="F22" s="11"/>
      <c r="G22" s="13"/>
      <c r="H22" s="13"/>
      <c r="I22" s="11"/>
    </row>
    <row r="23" spans="1:9" s="2" customFormat="1" ht="30" hidden="1" customHeight="1" x14ac:dyDescent="0.25">
      <c r="A23" s="23"/>
      <c r="B23" s="23"/>
      <c r="C23" s="23"/>
      <c r="D23" s="16"/>
      <c r="E23" s="11" t="s">
        <v>46</v>
      </c>
      <c r="F23" s="11"/>
      <c r="G23" s="13"/>
      <c r="H23" s="13"/>
      <c r="I23" s="11"/>
    </row>
    <row r="24" spans="1:9" s="2" customFormat="1" ht="30" customHeight="1" x14ac:dyDescent="0.25">
      <c r="A24" s="23"/>
      <c r="B24" s="23"/>
      <c r="C24" s="24" t="s">
        <v>49</v>
      </c>
      <c r="D24" s="16" t="s">
        <v>50</v>
      </c>
      <c r="E24" s="11" t="s">
        <v>51</v>
      </c>
      <c r="F24" s="11">
        <v>55.438076000000002</v>
      </c>
      <c r="G24" s="13">
        <v>10</v>
      </c>
      <c r="H24" s="13">
        <v>10</v>
      </c>
      <c r="I24" s="11"/>
    </row>
    <row r="25" spans="1:9" s="2" customFormat="1" ht="30" hidden="1" customHeight="1" x14ac:dyDescent="0.25">
      <c r="A25" s="23"/>
      <c r="B25" s="23"/>
      <c r="C25" s="25"/>
      <c r="D25" s="16"/>
      <c r="E25" s="11"/>
      <c r="F25" s="11"/>
      <c r="G25" s="13"/>
      <c r="H25" s="13"/>
      <c r="I25" s="11"/>
    </row>
    <row r="26" spans="1:9" s="2" customFormat="1" ht="30" hidden="1" customHeight="1" x14ac:dyDescent="0.25">
      <c r="A26" s="23"/>
      <c r="B26" s="23"/>
      <c r="C26" s="26"/>
      <c r="D26" s="16"/>
      <c r="E26" s="11"/>
      <c r="F26" s="11"/>
      <c r="G26" s="13"/>
      <c r="H26" s="13"/>
      <c r="I26" s="11"/>
    </row>
    <row r="27" spans="1:9" s="2" customFormat="1" ht="229.5" customHeight="1" x14ac:dyDescent="0.25">
      <c r="A27" s="23"/>
      <c r="B27" s="23"/>
      <c r="C27" s="23" t="s">
        <v>52</v>
      </c>
      <c r="D27" s="16" t="s">
        <v>53</v>
      </c>
      <c r="E27" s="11" t="s">
        <v>57</v>
      </c>
      <c r="F27" s="11" t="s">
        <v>58</v>
      </c>
      <c r="G27" s="13">
        <v>40</v>
      </c>
      <c r="H27" s="13">
        <v>35</v>
      </c>
      <c r="I27" s="11" t="s">
        <v>54</v>
      </c>
    </row>
    <row r="28" spans="1:9" s="2" customFormat="1" ht="30" hidden="1" customHeight="1" x14ac:dyDescent="0.25">
      <c r="A28" s="23"/>
      <c r="B28" s="23"/>
      <c r="C28" s="23"/>
      <c r="D28" s="16"/>
      <c r="E28" s="11"/>
      <c r="F28" s="11"/>
      <c r="G28" s="13"/>
      <c r="H28" s="13"/>
      <c r="I28" s="11"/>
    </row>
    <row r="29" spans="1:9" s="2" customFormat="1" ht="9" hidden="1" customHeight="1" x14ac:dyDescent="0.25">
      <c r="A29" s="23"/>
      <c r="B29" s="23"/>
      <c r="C29" s="23"/>
      <c r="D29" s="19"/>
      <c r="E29" s="11"/>
      <c r="F29" s="11"/>
      <c r="G29" s="13"/>
      <c r="H29" s="13"/>
      <c r="I29" s="11"/>
    </row>
    <row r="30" spans="1:9" s="2" customFormat="1" ht="30" customHeight="1" x14ac:dyDescent="0.25">
      <c r="A30" s="23" t="s">
        <v>55</v>
      </c>
      <c r="B30" s="23"/>
      <c r="C30" s="23"/>
      <c r="D30" s="23"/>
      <c r="E30" s="23"/>
      <c r="F30" s="23"/>
      <c r="G30" s="13"/>
      <c r="H30" s="9">
        <f>I8+SUM(H15:H29)</f>
        <v>94.480110741933331</v>
      </c>
      <c r="I30" s="11"/>
    </row>
  </sheetData>
  <mergeCells count="29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30:F30"/>
    <mergeCell ref="A12:A13"/>
    <mergeCell ref="A14:A29"/>
    <mergeCell ref="B15:B26"/>
    <mergeCell ref="B27:B29"/>
    <mergeCell ref="C15:C17"/>
    <mergeCell ref="C18:C20"/>
    <mergeCell ref="C21:C23"/>
    <mergeCell ref="C24:C26"/>
    <mergeCell ref="C27:C29"/>
  </mergeCells>
  <phoneticPr fontId="10" type="noConversion"/>
  <pageMargins left="0.7" right="0.7" top="0.75" bottom="0.75" header="0.3" footer="0.75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韩稼伦</cp:lastModifiedBy>
  <cp:revision>0</cp:revision>
  <cp:lastPrinted>2024-05-16T06:42:53Z</cp:lastPrinted>
  <dcterms:created xsi:type="dcterms:W3CDTF">2024-05-07T03:39:00Z</dcterms:created>
  <dcterms:modified xsi:type="dcterms:W3CDTF">2024-05-17T02:10:28Z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EBD258C2462647199309D5B7D3E59A60_12</vt:lpwstr>
  </property>
  <property fmtid="{D5CDD505-2E9C-101B-9397-08002B2CF9AE}" pid="3" name="KSOProductBuildVer">
    <vt:lpwstr>2052-12.1.0.16729</vt:lpwstr>
  </property>
</Properties>
</file>