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90" yWindow="-90" windowWidth="19390" windowHeight="11020"/>
  </bookViews>
  <sheets>
    <sheet name="综合类劳务派遣" sheetId="1" r:id="rId1"/>
  </sheets>
  <definedNames>
    <definedName name="_xlnm.Print_Area" localSheetId="0">综合类劳务派遣!$A$1:$I$22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H22" i="1" s="1"/>
</calcChain>
</file>

<file path=xl/sharedStrings.xml><?xml version="1.0" encoding="utf-8"?>
<sst xmlns="http://schemas.openxmlformats.org/spreadsheetml/2006/main" count="73" uniqueCount="62">
  <si>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</si>
  <si>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</si>
  <si>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</si>
  <si>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</si>
  <si>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</si>
  <si>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</si>
  <si>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</si>
  <si>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</si>
  <si>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</si>
  <si>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</si>
  <si>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</si>
  <si>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</si>
  <si>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</si>
  <si>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</si>
  <si>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</si>
  <si>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</si>
  <si>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</si>
  <si>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</si>
  <si>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</si>
  <si>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</si>
  <si>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</si>
  <si>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</si>
  <si>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</si>
  <si>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</si>
  <si>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</si>
  <si>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</si>
  <si>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</si>
  <si>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</si>
  <si>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1" type="noConversion"/>
  </si>
  <si>
    <t>数量指标
（15分）</t>
    <phoneticPr fontId="1" type="noConversion"/>
  </si>
  <si>
    <t>人员离职</t>
    <phoneticPr fontId="1" type="noConversion"/>
  </si>
  <si>
    <t>质量指标
（13分）</t>
    <phoneticPr fontId="1" type="noConversion"/>
  </si>
  <si>
    <t>质量标准</t>
    <phoneticPr fontId="5" type="noConversion"/>
  </si>
  <si>
    <t>工作按时完成率</t>
    <phoneticPr fontId="5" type="noConversion"/>
  </si>
  <si>
    <t>时效指标
（12分）</t>
    <phoneticPr fontId="1" type="noConversion"/>
  </si>
  <si>
    <t>项目实施进度</t>
    <phoneticPr fontId="5" type="noConversion"/>
  </si>
  <si>
    <t>资金支付进度</t>
    <phoneticPr fontId="5" type="noConversion"/>
  </si>
  <si>
    <t>成本指标
（10分）</t>
    <phoneticPr fontId="1" type="noConversion"/>
  </si>
  <si>
    <t>项目预算控制数</t>
    <phoneticPr fontId="5" type="noConversion"/>
  </si>
  <si>
    <t>效益指标（40分）</t>
    <phoneticPr fontId="1" type="noConversion"/>
  </si>
  <si>
    <t>社会效益</t>
  </si>
  <si>
    <t>总分</t>
  </si>
  <si>
    <t>孟庆峰</t>
    <phoneticPr fontId="1" type="noConversion"/>
  </si>
  <si>
    <t>北京市交通运输综合执法总队</t>
    <phoneticPr fontId="1" type="noConversion"/>
  </si>
  <si>
    <t>北京市交通委员会</t>
    <phoneticPr fontId="1" type="noConversion"/>
  </si>
  <si>
    <t>保障好职工日常就餐需求，伙食安全卫生，确保后勤保障及时，保障机构正常运转。</t>
  </si>
  <si>
    <t>全年进行</t>
  </si>
  <si>
    <t>根据项目实际实施进度进行支付，12月底前完成全部资金支付工作</t>
  </si>
  <si>
    <t>确保后勤保障及时服务到位，保障好职工日常就餐、会议等工作需求，保障机构正常运转。</t>
  </si>
  <si>
    <t>（2023年度）</t>
    <phoneticPr fontId="1" type="noConversion"/>
  </si>
  <si>
    <t>≤572.107784万元</t>
    <phoneticPr fontId="1" type="noConversion"/>
  </si>
  <si>
    <t>561.154083万元</t>
    <phoneticPr fontId="1" type="noConversion"/>
  </si>
  <si>
    <t>82人</t>
    <phoneticPr fontId="1" type="noConversion"/>
  </si>
  <si>
    <t>80人</t>
    <phoneticPr fontId="1" type="noConversion"/>
  </si>
  <si>
    <t>个别月份人员离职和退休返聘人员五险一金结余</t>
    <phoneticPr fontId="1" type="noConversion"/>
  </si>
  <si>
    <t xml:space="preserve">   全年人员在岗率100%，项目支出低于预算，主要是厨师因工资低，流动性大，造成聘用厨师困难，聘用部分退休返聘人员，个别月份人员离职。按相关规定，不用负担退休返聘人员保险等费用，退休返聘人员五险一金结余，劳务派遣经费支出低于预算。
</t>
    <phoneticPr fontId="1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</si>
  <si>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</si>
  <si>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 xml:space="preserve">市交通执法总队是行政执法单位，按条例要求开展监督检查工作。根据总队的职能需要，下属的十六个支队，除直属队在总队机关办公外，其他支队都在各辖区办公。因执法工作时间不定的实际需要，为保障执法工作能顺利进行，总队及各支队需聘请厨师等劳务派遣人员，加强就餐保障等工作。 </t>
    <phoneticPr fontId="1" type="noConversion"/>
  </si>
  <si>
    <t>聘用人员</t>
  </si>
  <si>
    <t>劳务派遣经费</t>
    <phoneticPr fontId="1" type="noConversion"/>
  </si>
  <si>
    <t>经济、社会、生态、可持续影响效益指标（40分）</t>
    <phoneticPr fontId="1" type="noConversion"/>
  </si>
  <si>
    <t>为定性指标，指标的可衡量性不足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</si>
</sst>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6" fillId="0" borderId="0" xfId="0" applyFont="1" applyAlignment="1"/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常规" xfId="0" builtinId="0"/>
    <cellStyle name="常规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zoomScaleSheetLayoutView="100" workbookViewId="0">
      <selection activeCell="E16" sqref="E16"/>
    </sheetView>
  </sheetViews>
  <sheetFormatPr defaultColWidth="9" defaultRowHeight="14"/>
  <cols>
    <col min="1" max="1" width="4.08984375" style="2" customWidth="1"/>
    <col min="2" max="2" width="8.90625" style="2" customWidth="1"/>
    <col min="3" max="3" width="19.6328125" style="2" customWidth="1"/>
    <col min="4" max="4" width="14.26953125" style="3" customWidth="1"/>
    <col min="5" max="5" width="17.08984375" style="3" customWidth="1"/>
    <col min="6" max="6" width="17.08984375" style="2" customWidth="1"/>
    <col min="7" max="7" width="8.1796875" style="4" customWidth="1"/>
    <col min="8" max="8" width="8.1796875" style="2" customWidth="1"/>
    <col min="9" max="9" width="14.08984375" style="2" customWidth="1"/>
    <col min="10" max="16384" width="9" style="2"/>
  </cols>
  <sheetData>
    <row r="1" spans="1:9" ht="22.5" customHeight="1">
      <c r="A1" s="23" t="s">
        <v>56</v>
      </c>
      <c r="B1" s="23"/>
      <c r="C1" s="23"/>
      <c r="D1" s="23"/>
      <c r="E1" s="23"/>
      <c r="F1" s="23"/>
      <c r="G1" s="23"/>
      <c r="H1" s="23"/>
      <c r="I1" s="23"/>
    </row>
    <row r="2" spans="1:9" ht="18.75" customHeight="1">
      <c r="A2" s="24" t="s">
        <v>49</v>
      </c>
      <c r="B2" s="24"/>
      <c r="C2" s="24"/>
      <c r="D2" s="24"/>
      <c r="E2" s="24"/>
      <c r="F2" s="24"/>
      <c r="G2" s="24"/>
      <c r="H2" s="24"/>
      <c r="I2" s="24"/>
    </row>
    <row r="3" spans="1:9" ht="11.4" customHeight="1">
      <c r="A3" s="5"/>
      <c r="B3" s="5"/>
      <c r="C3" s="5"/>
      <c r="D3" s="6"/>
      <c r="E3" s="6"/>
      <c r="F3" s="5"/>
      <c r="G3" s="7"/>
    </row>
    <row r="4" spans="1:9" s="1" customFormat="1" ht="17.75" customHeight="1">
      <c r="A4" s="20" t="s">
        <v>0</v>
      </c>
      <c r="B4" s="20"/>
      <c r="C4" s="20" t="s">
        <v>59</v>
      </c>
      <c r="D4" s="20"/>
      <c r="E4" s="20"/>
      <c r="F4" s="20"/>
      <c r="G4" s="20"/>
      <c r="H4" s="20"/>
      <c r="I4" s="20"/>
    </row>
    <row r="5" spans="1:9" s="1" customFormat="1" ht="17.75" customHeight="1">
      <c r="A5" s="20" t="s">
        <v>1</v>
      </c>
      <c r="B5" s="20"/>
      <c r="C5" s="20" t="s">
        <v>44</v>
      </c>
      <c r="D5" s="20"/>
      <c r="E5" s="20"/>
      <c r="F5" s="8" t="s">
        <v>2</v>
      </c>
      <c r="G5" s="20" t="s">
        <v>43</v>
      </c>
      <c r="H5" s="20"/>
      <c r="I5" s="20"/>
    </row>
    <row r="6" spans="1:9" s="1" customFormat="1" ht="17.75" customHeight="1">
      <c r="A6" s="20" t="s">
        <v>3</v>
      </c>
      <c r="B6" s="20"/>
      <c r="C6" s="20" t="s">
        <v>42</v>
      </c>
      <c r="D6" s="20"/>
      <c r="E6" s="20"/>
      <c r="F6" s="8" t="s">
        <v>4</v>
      </c>
      <c r="G6" s="20">
        <v>88384500</v>
      </c>
      <c r="H6" s="20"/>
      <c r="I6" s="20"/>
    </row>
    <row r="7" spans="1:9" s="1" customFormat="1" ht="17.75" customHeight="1">
      <c r="A7" s="20" t="s">
        <v>5</v>
      </c>
      <c r="B7" s="20"/>
      <c r="C7" s="8"/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  <c r="I7" s="8" t="s">
        <v>11</v>
      </c>
    </row>
    <row r="8" spans="1:9" s="1" customFormat="1" ht="17.75" customHeight="1">
      <c r="A8" s="20" t="s">
        <v>12</v>
      </c>
      <c r="B8" s="20"/>
      <c r="C8" s="17" t="s">
        <v>13</v>
      </c>
      <c r="D8" s="8">
        <v>592.10778400000004</v>
      </c>
      <c r="E8" s="8">
        <v>572.10778400000004</v>
      </c>
      <c r="F8" s="8">
        <v>561.15408300000001</v>
      </c>
      <c r="G8" s="8">
        <v>10</v>
      </c>
      <c r="H8" s="9">
        <f>+F8/E8</f>
        <v>0.98085378086727792</v>
      </c>
      <c r="I8" s="10">
        <f>G8*H8</f>
        <v>9.8085378086727797</v>
      </c>
    </row>
    <row r="9" spans="1:9" s="1" customFormat="1" ht="17.75" customHeight="1">
      <c r="A9" s="22"/>
      <c r="B9" s="22"/>
      <c r="C9" s="17" t="s">
        <v>14</v>
      </c>
      <c r="D9" s="8">
        <v>592.10778400000004</v>
      </c>
      <c r="E9" s="8">
        <v>572.10778400000004</v>
      </c>
      <c r="F9" s="8">
        <v>561.15408300000001</v>
      </c>
      <c r="G9" s="8" t="s">
        <v>15</v>
      </c>
      <c r="H9" s="8"/>
      <c r="I9" s="8" t="s">
        <v>15</v>
      </c>
    </row>
    <row r="10" spans="1:9" s="1" customFormat="1" ht="17.75" customHeight="1">
      <c r="A10" s="22"/>
      <c r="B10" s="22"/>
      <c r="C10" s="17" t="s">
        <v>16</v>
      </c>
      <c r="D10" s="8"/>
      <c r="E10" s="8"/>
      <c r="F10" s="8"/>
      <c r="G10" s="8" t="s">
        <v>15</v>
      </c>
      <c r="H10" s="8"/>
      <c r="I10" s="8" t="s">
        <v>15</v>
      </c>
    </row>
    <row r="11" spans="1:9" s="1" customFormat="1" ht="17.75" customHeight="1">
      <c r="A11" s="22"/>
      <c r="B11" s="22"/>
      <c r="C11" s="17" t="s">
        <v>17</v>
      </c>
      <c r="D11" s="8"/>
      <c r="E11" s="8"/>
      <c r="F11" s="8"/>
      <c r="G11" s="8" t="s">
        <v>15</v>
      </c>
      <c r="H11" s="8"/>
      <c r="I11" s="8" t="s">
        <v>15</v>
      </c>
    </row>
    <row r="12" spans="1:9" s="1" customFormat="1" ht="18" customHeight="1">
      <c r="A12" s="20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s="1" customFormat="1" ht="84.75" customHeight="1">
      <c r="A13" s="20"/>
      <c r="B13" s="21" t="s">
        <v>57</v>
      </c>
      <c r="C13" s="21"/>
      <c r="D13" s="21"/>
      <c r="E13" s="21"/>
      <c r="F13" s="21" t="s">
        <v>55</v>
      </c>
      <c r="G13" s="21"/>
      <c r="H13" s="21"/>
      <c r="I13" s="21"/>
    </row>
    <row r="14" spans="1:9" s="1" customFormat="1" ht="28.5" customHeight="1">
      <c r="A14" s="20" t="s">
        <v>21</v>
      </c>
      <c r="B14" s="8" t="s">
        <v>22</v>
      </c>
      <c r="C14" s="8" t="s">
        <v>23</v>
      </c>
      <c r="D14" s="8" t="s">
        <v>24</v>
      </c>
      <c r="E14" s="8" t="s">
        <v>25</v>
      </c>
      <c r="F14" s="8" t="s">
        <v>26</v>
      </c>
      <c r="G14" s="8" t="s">
        <v>9</v>
      </c>
      <c r="H14" s="8" t="s">
        <v>11</v>
      </c>
      <c r="I14" s="8" t="s">
        <v>27</v>
      </c>
    </row>
    <row r="15" spans="1:9" s="1" customFormat="1" ht="37.75" customHeight="1">
      <c r="A15" s="20"/>
      <c r="B15" s="20" t="s">
        <v>28</v>
      </c>
      <c r="C15" s="8" t="s">
        <v>29</v>
      </c>
      <c r="D15" s="18" t="s">
        <v>58</v>
      </c>
      <c r="E15" s="8" t="s">
        <v>52</v>
      </c>
      <c r="F15" s="8" t="s">
        <v>53</v>
      </c>
      <c r="G15" s="8">
        <v>15</v>
      </c>
      <c r="H15" s="8">
        <v>14.6</v>
      </c>
      <c r="I15" s="8" t="s">
        <v>30</v>
      </c>
    </row>
    <row r="16" spans="1:9" s="1" customFormat="1" ht="78.5" customHeight="1">
      <c r="A16" s="20"/>
      <c r="B16" s="20"/>
      <c r="C16" s="20" t="s">
        <v>31</v>
      </c>
      <c r="D16" s="11" t="s">
        <v>32</v>
      </c>
      <c r="E16" s="8" t="s">
        <v>45</v>
      </c>
      <c r="F16" s="8" t="s">
        <v>45</v>
      </c>
      <c r="G16" s="8">
        <v>7</v>
      </c>
      <c r="H16" s="8">
        <v>7</v>
      </c>
      <c r="I16" s="12"/>
    </row>
    <row r="17" spans="1:9" s="1" customFormat="1" ht="28.5" customHeight="1">
      <c r="A17" s="20"/>
      <c r="B17" s="20"/>
      <c r="C17" s="20"/>
      <c r="D17" s="13" t="s">
        <v>33</v>
      </c>
      <c r="E17" s="16">
        <v>1</v>
      </c>
      <c r="F17" s="16">
        <v>1</v>
      </c>
      <c r="G17" s="8">
        <v>6</v>
      </c>
      <c r="H17" s="8">
        <v>6</v>
      </c>
      <c r="I17" s="12"/>
    </row>
    <row r="18" spans="1:9" s="1" customFormat="1" ht="28.5" customHeight="1">
      <c r="A18" s="20"/>
      <c r="B18" s="20"/>
      <c r="C18" s="20" t="s">
        <v>34</v>
      </c>
      <c r="D18" s="11" t="s">
        <v>35</v>
      </c>
      <c r="E18" s="8" t="s">
        <v>46</v>
      </c>
      <c r="F18" s="8" t="s">
        <v>46</v>
      </c>
      <c r="G18" s="8">
        <v>6</v>
      </c>
      <c r="H18" s="8">
        <v>6</v>
      </c>
      <c r="I18" s="12"/>
    </row>
    <row r="19" spans="1:9" s="1" customFormat="1" ht="56">
      <c r="A19" s="20"/>
      <c r="B19" s="20"/>
      <c r="C19" s="20"/>
      <c r="D19" s="11" t="s">
        <v>36</v>
      </c>
      <c r="E19" s="8" t="s">
        <v>47</v>
      </c>
      <c r="F19" s="8" t="s">
        <v>47</v>
      </c>
      <c r="G19" s="8">
        <v>6</v>
      </c>
      <c r="H19" s="8">
        <v>6</v>
      </c>
      <c r="I19" s="12"/>
    </row>
    <row r="20" spans="1:9" s="1" customFormat="1" ht="56">
      <c r="A20" s="20"/>
      <c r="B20" s="20"/>
      <c r="C20" s="8" t="s">
        <v>37</v>
      </c>
      <c r="D20" s="13" t="s">
        <v>38</v>
      </c>
      <c r="E20" s="8" t="s">
        <v>50</v>
      </c>
      <c r="F20" s="8" t="s">
        <v>51</v>
      </c>
      <c r="G20" s="8">
        <v>10</v>
      </c>
      <c r="H20" s="8">
        <v>10</v>
      </c>
      <c r="I20" s="8" t="s">
        <v>54</v>
      </c>
    </row>
    <row r="21" spans="1:9" s="1" customFormat="1" ht="88.75" customHeight="1">
      <c r="A21" s="20"/>
      <c r="B21" s="8" t="s">
        <v>39</v>
      </c>
      <c r="C21" s="8" t="s">
        <v>60</v>
      </c>
      <c r="D21" s="14" t="s">
        <v>40</v>
      </c>
      <c r="E21" s="8" t="s">
        <v>48</v>
      </c>
      <c r="F21" s="8" t="s">
        <v>48</v>
      </c>
      <c r="G21" s="8">
        <v>40</v>
      </c>
      <c r="H21" s="8">
        <v>35</v>
      </c>
      <c r="I21" s="19" t="s">
        <v>61</v>
      </c>
    </row>
    <row r="22" spans="1:9" s="1" customFormat="1" ht="22.5" customHeight="1">
      <c r="A22" s="20" t="s">
        <v>41</v>
      </c>
      <c r="B22" s="20"/>
      <c r="C22" s="20"/>
      <c r="D22" s="20"/>
      <c r="E22" s="20"/>
      <c r="F22" s="20"/>
      <c r="G22" s="8"/>
      <c r="H22" s="15">
        <f>I8+SUM(H15:H21)</f>
        <v>94.408537808672776</v>
      </c>
      <c r="I22" s="8"/>
    </row>
    <row r="23" spans="1:9">
      <c r="A23" s="25"/>
      <c r="B23" s="25"/>
      <c r="C23" s="25"/>
      <c r="D23" s="25"/>
      <c r="E23" s="25"/>
      <c r="F23" s="25"/>
      <c r="G23" s="25"/>
    </row>
    <row r="24" spans="1:9">
      <c r="A24" s="26"/>
      <c r="B24" s="26"/>
      <c r="C24" s="26"/>
      <c r="D24" s="26"/>
      <c r="E24" s="26"/>
      <c r="F24" s="26"/>
      <c r="G24" s="26"/>
    </row>
    <row r="25" spans="1:9">
      <c r="A25" s="26"/>
      <c r="B25" s="26"/>
      <c r="C25" s="26"/>
      <c r="D25" s="26"/>
      <c r="E25" s="26"/>
      <c r="F25" s="26"/>
      <c r="G25" s="26"/>
    </row>
    <row r="26" spans="1:9">
      <c r="A26" s="25"/>
      <c r="B26" s="25"/>
      <c r="C26" s="25"/>
      <c r="D26" s="25"/>
      <c r="E26" s="25"/>
      <c r="F26" s="25"/>
      <c r="G26" s="25"/>
    </row>
  </sheetData>
  <mergeCells count="29">
    <mergeCell ref="A22:F22"/>
    <mergeCell ref="A23:G23"/>
    <mergeCell ref="A24:G24"/>
    <mergeCell ref="A25:G25"/>
    <mergeCell ref="A26:G26"/>
    <mergeCell ref="C16:C17"/>
    <mergeCell ref="C18:C19"/>
    <mergeCell ref="A14:A21"/>
    <mergeCell ref="B15:B20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综合类劳务派遣</vt:lpstr>
      <vt:lpstr>综合类劳务派遣!Print_Area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</dc:creator>
  <cp:lastModifiedBy>韩稼伦</cp:lastModifiedBy>
  <cp:lastPrinted>2024-04-19T01:38:50Z</cp:lastPrinted>
  <dcterms:created xsi:type="dcterms:W3CDTF">2023-05-10T02:29:14Z</dcterms:created>
  <dcterms:modified xsi:type="dcterms:W3CDTF">2024-05-16T03:04:35Z</dcterms:modified>
</cp:coreProperties>
</file>