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<sst xmlns="http://schemas.openxmlformats.org/spreadsheetml/2006/main" count="79" uniqueCount="68">
  <si>
    <t>（2023年度）</t>
  </si>
  <si>
    <t>项目名称</t>
  </si>
  <si>
    <t>填报说明</t>
  </si>
  <si>
    <t>主管部门</t>
  </si>
  <si>
    <t>北京市交通委员会</t>
  </si>
  <si>
    <t>实施单位</t>
  </si>
  <si>
    <t>北京市交通委员会通州公路分局</t>
  </si>
  <si>
    <t>1.表中有公式设置的位置将自动生成结果，无须填列。</t>
  </si>
  <si>
    <t>项目负责人</t>
  </si>
  <si>
    <t>田宇</t>
  </si>
  <si>
    <t>联系电话</t>
  </si>
  <si>
    <t>010-60528409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</si>
  <si>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</si>
  <si>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</si>
  <si>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</si>
  <si>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</si>
  <si>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</si>
  <si>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</si>
  <si>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</si>
  <si>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</si>
  <si>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</si>
  <si>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2.年初预算数填写2023年年初预算批复数，全年预算数填写追加调整后预算数，全年执行数填写截至2023年12月31日的实际执行数（2023年追加项目填写截至2024年4月的实际执行数。）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</si>
  <si>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</si>
  <si>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</si>
  <si>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</si>
  <si>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</si>
  <si>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</si>
  <si>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</si>
  <si>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</si>
  <si>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</si>
  <si>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2023年已完成桥梁全部下部结构施工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</si>
  <si>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</si>
  <si>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</si>
  <si>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</si>
  <si>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</si>
  <si>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</si>
  <si>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</si>
  <si>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</si>
  <si>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</si>
  <si>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产
出
指
标
(50分)</t>
  </si>
  <si>
    <t>数量指标
（15分）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</si>
  <si>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</si>
  <si>
    <t>质量指标
（13分）</t>
  </si>
  <si>
    <t>时效指标
（12分）</t>
  </si>
  <si>
    <t>施工时间</t>
  </si>
  <si>
    <t>成本指标
（10分）</t>
  </si>
  <si>
    <t>项目预算控制数</t>
  </si>
  <si>
    <t>效益指标（40分）</t>
  </si>
  <si>
    <t>6.如批复的绩效目标不涉及满意度指标，则经济、社会、生态、可持续影响效益指标效益指标共计40分。</t>
  </si>
  <si>
    <t>总分</t>
  </si>
  <si>
    <r>
      <t>项目支出绩效自评表</t>
    </r>
    <r>
      <rPr>
        <sz val="16"/>
        <color indexed="8"/>
        <rFont val="宋体"/>
        <family val="3"/>
        <charset val="134"/>
        <scheme val="minor"/>
      </rPr>
      <t xml:space="preserve"> </t>
    </r>
  </si>
  <si>
    <t>支撑依据不充分</t>
    <phoneticPr fontId="9" type="noConversion"/>
  </si>
  <si>
    <t>厂通路潮白河大桥工程（北京段）</t>
    <phoneticPr fontId="9" type="noConversion"/>
  </si>
  <si>
    <t>按计划完成</t>
    <phoneticPr fontId="9" type="noConversion"/>
  </si>
  <si>
    <t>10000万元</t>
    <phoneticPr fontId="9" type="noConversion"/>
  </si>
  <si>
    <t>完成厂通路（潮白河大桥）施工监理招标工作，推动大桥建设。</t>
    <phoneticPr fontId="9" type="noConversion"/>
  </si>
  <si>
    <t>经济效益指标</t>
  </si>
  <si>
    <t>财政资金合理高效使用</t>
  </si>
  <si>
    <t>社会效益指标</t>
  </si>
  <si>
    <t>推动城市副中心与北三县交通基础设施互联互通，促进区域协同发展</t>
  </si>
  <si>
    <t>经济、社会、生态、可持续影响效益指标（40分）</t>
    <phoneticPr fontId="9" type="noConversion"/>
  </si>
  <si>
    <t>2022年12月底前完成各项管理工作及资金拨付</t>
  </si>
  <si>
    <t>工程完成质量</t>
  </si>
  <si>
    <t>质量评定等级为合格</t>
  </si>
  <si>
    <t>合格</t>
    <phoneticPr fontId="9" type="noConversion"/>
  </si>
  <si>
    <t>大桥数量</t>
  </si>
  <si>
    <t>1座</t>
    <phoneticPr fontId="9" type="noConversion"/>
  </si>
  <si>
    <t>涉及桥梁1座，2023年已完成全部下部结构施工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</si>
</sst>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color indexed="8"/>
      <name val="宋体"/>
      <family val="3"/>
      <charset val="134"/>
      <scheme val="minor"/>
    </font>
    <font>
      <sz val="16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/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topLeftCell="A16" workbookViewId="0">
      <selection activeCell="D20" sqref="D20:H21"/>
    </sheetView>
  </sheetViews>
  <sheetFormatPr defaultColWidth="9" defaultRowHeight="14"/>
  <cols>
    <col min="1" max="1" width="4.1796875" style="3" customWidth="1"/>
    <col min="2" max="2" width="8.81640625" style="3" customWidth="1"/>
    <col min="3" max="3" width="19.54296875" style="3" customWidth="1"/>
    <col min="4" max="4" width="12.1796875" style="6" customWidth="1"/>
    <col min="5" max="5" width="16.08984375" style="6" customWidth="1"/>
    <col min="6" max="6" width="16.36328125" style="6" customWidth="1"/>
    <col min="7" max="7" width="8.453125" style="7" customWidth="1"/>
    <col min="8" max="8" width="11.1796875" style="3" customWidth="1"/>
    <col min="9" max="9" width="12.453125" style="3" customWidth="1"/>
    <col min="10" max="10" width="71.6328125" style="3" hidden="1" customWidth="1"/>
    <col min="11" max="16384" width="9" style="3"/>
  </cols>
  <sheetData>
    <row r="1" spans="1:10">
      <c r="A1" s="33"/>
      <c r="B1" s="33"/>
      <c r="C1" s="33"/>
      <c r="D1" s="33"/>
      <c r="E1" s="33"/>
      <c r="F1" s="33"/>
      <c r="G1" s="33"/>
    </row>
    <row r="2" spans="1:10" ht="22.5" customHeight="1">
      <c r="A2" s="34" t="s">
        <v>50</v>
      </c>
      <c r="B2" s="34"/>
      <c r="C2" s="34"/>
      <c r="D2" s="34"/>
      <c r="E2" s="34"/>
      <c r="F2" s="34"/>
      <c r="G2" s="34"/>
      <c r="H2" s="34"/>
      <c r="I2" s="34"/>
    </row>
    <row r="3" spans="1:10" ht="18.75" customHeight="1">
      <c r="A3" s="35" t="s">
        <v>0</v>
      </c>
      <c r="B3" s="35"/>
      <c r="C3" s="35"/>
      <c r="D3" s="35"/>
      <c r="E3" s="35"/>
      <c r="F3" s="35"/>
      <c r="G3" s="35"/>
      <c r="H3" s="35"/>
      <c r="I3" s="35"/>
    </row>
    <row r="4" spans="1:10" ht="11.25" customHeight="1">
      <c r="A4" s="8"/>
      <c r="B4" s="8"/>
      <c r="C4" s="8"/>
      <c r="D4" s="9"/>
      <c r="E4" s="9"/>
      <c r="F4" s="9"/>
      <c r="G4" s="10"/>
    </row>
    <row r="5" spans="1:10" s="4" customFormat="1">
      <c r="A5" s="26" t="s">
        <v>1</v>
      </c>
      <c r="B5" s="26"/>
      <c r="C5" s="26" t="s">
        <v>52</v>
      </c>
      <c r="D5" s="26"/>
      <c r="E5" s="26"/>
      <c r="F5" s="26"/>
      <c r="G5" s="26"/>
      <c r="H5" s="26"/>
      <c r="I5" s="26"/>
      <c r="J5" s="1" t="s">
        <v>2</v>
      </c>
    </row>
    <row r="6" spans="1:10" s="4" customFormat="1">
      <c r="A6" s="26" t="s">
        <v>3</v>
      </c>
      <c r="B6" s="26"/>
      <c r="C6" s="26" t="s">
        <v>4</v>
      </c>
      <c r="D6" s="26"/>
      <c r="E6" s="26"/>
      <c r="F6" s="12" t="s">
        <v>5</v>
      </c>
      <c r="G6" s="26" t="s">
        <v>6</v>
      </c>
      <c r="H6" s="26"/>
      <c r="I6" s="26"/>
      <c r="J6" s="20" t="s">
        <v>7</v>
      </c>
    </row>
    <row r="7" spans="1:10" s="4" customFormat="1">
      <c r="A7" s="26" t="s">
        <v>8</v>
      </c>
      <c r="B7" s="26"/>
      <c r="C7" s="26" t="s">
        <v>9</v>
      </c>
      <c r="D7" s="26"/>
      <c r="E7" s="26"/>
      <c r="F7" s="12" t="s">
        <v>10</v>
      </c>
      <c r="G7" s="26" t="s">
        <v>11</v>
      </c>
      <c r="H7" s="26"/>
      <c r="I7" s="26"/>
      <c r="J7" s="21"/>
    </row>
    <row r="8" spans="1:10" s="4" customFormat="1">
      <c r="A8" s="26" t="s">
        <v>12</v>
      </c>
      <c r="B8" s="26"/>
      <c r="C8" s="12"/>
      <c r="D8" s="11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1" t="s">
        <v>18</v>
      </c>
      <c r="J8" s="22"/>
    </row>
    <row r="9" spans="1:10" s="4" customFormat="1">
      <c r="A9" s="26" t="s">
        <v>19</v>
      </c>
      <c r="B9" s="26"/>
      <c r="C9" s="13" t="s">
        <v>20</v>
      </c>
      <c r="D9" s="11">
        <v>10000</v>
      </c>
      <c r="E9" s="11">
        <v>10000</v>
      </c>
      <c r="F9" s="11">
        <v>10000</v>
      </c>
      <c r="G9" s="12">
        <v>10</v>
      </c>
      <c r="H9" s="14">
        <f>+F9/E9</f>
        <v>1</v>
      </c>
      <c r="I9" s="15">
        <f>G9*H9</f>
        <v>10</v>
      </c>
      <c r="J9" s="20" t="s">
        <v>21</v>
      </c>
    </row>
    <row r="10" spans="1:10" s="4" customFormat="1" ht="13.5" customHeight="1">
      <c r="A10" s="32"/>
      <c r="B10" s="32"/>
      <c r="C10" s="13" t="s">
        <v>22</v>
      </c>
      <c r="D10" s="11">
        <v>10000</v>
      </c>
      <c r="E10" s="11">
        <v>10000</v>
      </c>
      <c r="F10" s="11">
        <v>10000</v>
      </c>
      <c r="G10" s="12" t="s">
        <v>23</v>
      </c>
      <c r="H10" s="11"/>
      <c r="I10" s="11" t="s">
        <v>23</v>
      </c>
      <c r="J10" s="21"/>
    </row>
    <row r="11" spans="1:10" s="4" customFormat="1" ht="13.5" customHeight="1">
      <c r="A11" s="32"/>
      <c r="B11" s="32"/>
      <c r="C11" s="13" t="s">
        <v>24</v>
      </c>
      <c r="D11" s="11"/>
      <c r="E11" s="11"/>
      <c r="F11" s="12"/>
      <c r="G11" s="12" t="s">
        <v>23</v>
      </c>
      <c r="H11" s="11"/>
      <c r="I11" s="11" t="s">
        <v>23</v>
      </c>
      <c r="J11" s="21"/>
    </row>
    <row r="12" spans="1:10" s="4" customFormat="1">
      <c r="A12" s="32"/>
      <c r="B12" s="32"/>
      <c r="C12" s="13" t="s">
        <v>25</v>
      </c>
      <c r="D12" s="11"/>
      <c r="E12" s="11"/>
      <c r="F12" s="12"/>
      <c r="G12" s="12" t="s">
        <v>23</v>
      </c>
      <c r="H12" s="11"/>
      <c r="I12" s="11" t="s">
        <v>23</v>
      </c>
      <c r="J12" s="22"/>
    </row>
    <row r="13" spans="1:10" s="4" customFormat="1" ht="18" customHeight="1">
      <c r="A13" s="26" t="s">
        <v>26</v>
      </c>
      <c r="B13" s="26" t="s">
        <v>27</v>
      </c>
      <c r="C13" s="26"/>
      <c r="D13" s="26"/>
      <c r="E13" s="26"/>
      <c r="F13" s="26" t="s">
        <v>28</v>
      </c>
      <c r="G13" s="26"/>
      <c r="H13" s="26"/>
      <c r="I13" s="26"/>
      <c r="J13" s="23" t="s">
        <v>29</v>
      </c>
    </row>
    <row r="14" spans="1:10" s="4" customFormat="1" ht="65.75" customHeight="1">
      <c r="A14" s="26"/>
      <c r="B14" s="27" t="s">
        <v>55</v>
      </c>
      <c r="C14" s="28"/>
      <c r="D14" s="28"/>
      <c r="E14" s="29"/>
      <c r="F14" s="27" t="s">
        <v>30</v>
      </c>
      <c r="G14" s="28"/>
      <c r="H14" s="28"/>
      <c r="I14" s="29"/>
      <c r="J14" s="24"/>
    </row>
    <row r="15" spans="1:10" s="4" customFormat="1" ht="34.5" customHeight="1">
      <c r="A15" s="26" t="s">
        <v>31</v>
      </c>
      <c r="B15" s="11" t="s">
        <v>32</v>
      </c>
      <c r="C15" s="11" t="s">
        <v>33</v>
      </c>
      <c r="D15" s="12" t="s">
        <v>34</v>
      </c>
      <c r="E15" s="11" t="s">
        <v>35</v>
      </c>
      <c r="F15" s="11" t="s">
        <v>36</v>
      </c>
      <c r="G15" s="12" t="s">
        <v>16</v>
      </c>
      <c r="H15" s="12" t="s">
        <v>18</v>
      </c>
      <c r="I15" s="11" t="s">
        <v>37</v>
      </c>
      <c r="J15" s="2" t="s">
        <v>38</v>
      </c>
    </row>
    <row r="16" spans="1:10" s="4" customFormat="1" ht="44" customHeight="1">
      <c r="A16" s="26"/>
      <c r="B16" s="26" t="s">
        <v>39</v>
      </c>
      <c r="C16" s="11" t="s">
        <v>40</v>
      </c>
      <c r="D16" s="19" t="s">
        <v>65</v>
      </c>
      <c r="E16" s="11" t="s">
        <v>66</v>
      </c>
      <c r="F16" s="11" t="s">
        <v>67</v>
      </c>
      <c r="G16" s="16">
        <v>15</v>
      </c>
      <c r="H16" s="16">
        <v>15</v>
      </c>
      <c r="I16" s="11"/>
      <c r="J16" s="23" t="s">
        <v>41</v>
      </c>
    </row>
    <row r="17" spans="1:10" s="4" customFormat="1" ht="37" customHeight="1">
      <c r="A17" s="26"/>
      <c r="B17" s="26"/>
      <c r="C17" s="11" t="s">
        <v>42</v>
      </c>
      <c r="D17" s="19" t="s">
        <v>62</v>
      </c>
      <c r="E17" s="11" t="s">
        <v>63</v>
      </c>
      <c r="F17" s="11" t="s">
        <v>64</v>
      </c>
      <c r="G17" s="16">
        <v>13</v>
      </c>
      <c r="H17" s="16">
        <v>13</v>
      </c>
      <c r="I17" s="11"/>
      <c r="J17" s="25"/>
    </row>
    <row r="18" spans="1:10" s="4" customFormat="1" ht="49.5" customHeight="1">
      <c r="A18" s="26"/>
      <c r="B18" s="26"/>
      <c r="C18" s="11" t="s">
        <v>43</v>
      </c>
      <c r="D18" s="19" t="s">
        <v>44</v>
      </c>
      <c r="E18" s="11" t="s">
        <v>61</v>
      </c>
      <c r="F18" s="11" t="s">
        <v>53</v>
      </c>
      <c r="G18" s="16">
        <v>12</v>
      </c>
      <c r="H18" s="16">
        <v>12</v>
      </c>
      <c r="I18" s="11"/>
      <c r="J18" s="25"/>
    </row>
    <row r="19" spans="1:10" s="4" customFormat="1" ht="38" customHeight="1">
      <c r="A19" s="26"/>
      <c r="B19" s="26"/>
      <c r="C19" s="17" t="s">
        <v>45</v>
      </c>
      <c r="D19" s="19" t="s">
        <v>46</v>
      </c>
      <c r="E19" s="11" t="s">
        <v>54</v>
      </c>
      <c r="F19" s="11" t="s">
        <v>54</v>
      </c>
      <c r="G19" s="16">
        <v>10</v>
      </c>
      <c r="H19" s="16">
        <v>10</v>
      </c>
      <c r="I19" s="11"/>
      <c r="J19" s="25"/>
    </row>
    <row r="20" spans="1:10" s="4" customFormat="1" ht="57.5" customHeight="1">
      <c r="A20" s="26"/>
      <c r="B20" s="26" t="s">
        <v>47</v>
      </c>
      <c r="C20" s="30" t="s">
        <v>60</v>
      </c>
      <c r="D20" s="19" t="s">
        <v>56</v>
      </c>
      <c r="E20" s="11" t="s">
        <v>57</v>
      </c>
      <c r="F20" s="11" t="s">
        <v>57</v>
      </c>
      <c r="G20" s="16">
        <v>20</v>
      </c>
      <c r="H20" s="16">
        <v>17</v>
      </c>
      <c r="I20" s="11" t="s">
        <v>51</v>
      </c>
      <c r="J20" s="20" t="s">
        <v>48</v>
      </c>
    </row>
    <row r="21" spans="1:10" s="4" customFormat="1" ht="71" customHeight="1">
      <c r="A21" s="26"/>
      <c r="B21" s="26"/>
      <c r="C21" s="31"/>
      <c r="D21" s="19" t="s">
        <v>58</v>
      </c>
      <c r="E21" s="11" t="s">
        <v>59</v>
      </c>
      <c r="F21" s="11" t="s">
        <v>59</v>
      </c>
      <c r="G21" s="16">
        <v>20</v>
      </c>
      <c r="H21" s="16">
        <v>18</v>
      </c>
      <c r="I21" s="11" t="s">
        <v>51</v>
      </c>
      <c r="J21" s="21"/>
    </row>
    <row r="22" spans="1:10" s="4" customFormat="1" ht="30" customHeight="1">
      <c r="A22" s="26" t="s">
        <v>49</v>
      </c>
      <c r="B22" s="26"/>
      <c r="C22" s="26"/>
      <c r="D22" s="26"/>
      <c r="E22" s="26"/>
      <c r="F22" s="26"/>
      <c r="G22" s="16"/>
      <c r="H22" s="18">
        <f>I9+SUM(H16:H21)</f>
        <v>95</v>
      </c>
      <c r="I22" s="11"/>
      <c r="J22" s="5"/>
    </row>
  </sheetData>
  <mergeCells count="3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2:F22"/>
    <mergeCell ref="A13:A14"/>
    <mergeCell ref="A15:A21"/>
    <mergeCell ref="B16:B19"/>
    <mergeCell ref="B20:B21"/>
    <mergeCell ref="C20:C21"/>
    <mergeCell ref="J6:J8"/>
    <mergeCell ref="J9:J12"/>
    <mergeCell ref="J13:J14"/>
    <mergeCell ref="J16:J19"/>
    <mergeCell ref="J20:J21"/>
  </mergeCells>
  <phoneticPr fontId="9" type="noConversion"/>
  <pageMargins left="0.7" right="0.7" top="0.75" bottom="0.75" header="0.3" footer="0.3"/>
  <pageSetup paperSize="9" scale="8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2024-05-16T03:52:21Z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ICV">
    <vt:lpwstr>DF13150FB6A0414789987D0F6A83E5D5_12</vt:lpwstr>
  </property>
</Properties>
</file>