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0" windowWidth="2020" windowHeight="11020" tabRatio="927"/>
  </bookViews>
  <sheets>
    <sheet name="绩效自评表" sheetId="44" r:id="rId1"/>
  </sheets>
  <calcPr calcId="1445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9" i="44" l="1"/>
  <c r="I9" i="44" s="1"/>
  <c r="H39" i="44" s="1"/>
</calcChain>
</file>

<file path=xl/sharedStrings.xml><?xml version="1.0" encoding="utf-8"?>
<sst xmlns="http://schemas.openxmlformats.org/spreadsheetml/2006/main" count="118" uniqueCount="93">
  <si>
    <r>
      <rPr>
        <b/>
        <sz val="18"/>
        <color indexed="8"/>
        <rFont val="宋体"/>
        <family val="3"/>
        <charset val="134"/>
      </rPr>
      <t>项目支出绩效自评表</t>
    </r>
    <r>
      <rPr>
        <sz val="18"/>
        <color indexed="8"/>
        <rFont val="宋体"/>
        <family val="3"/>
        <charset val="134"/>
      </rPr>
      <t xml:space="preserve"> </t>
    </r>
  </si>
  <si>
    <t>（2023年度）</t>
  </si>
  <si>
    <t>项目名称</t>
  </si>
  <si>
    <t>主管部门</t>
  </si>
  <si>
    <t>北京市交通委员会</t>
  </si>
  <si>
    <t>实施单位</t>
  </si>
  <si>
    <t>货物运输管理处</t>
  </si>
  <si>
    <t>项目负责人</t>
  </si>
  <si>
    <t>武锦坤</t>
  </si>
  <si>
    <t>联系电话</t>
  </si>
  <si>
    <t>项目资金</t>
  </si>
  <si>
    <t>年初预算数</t>
  </si>
  <si>
    <t>全年预算数</t>
  </si>
  <si>
    <t>全年执行数</t>
  </si>
  <si>
    <t>分值</t>
  </si>
  <si>
    <t>执行率</t>
  </si>
  <si>
    <t>得分</t>
  </si>
  <si>
    <t>（万元）</t>
  </si>
  <si>
    <t>年度资金总额</t>
  </si>
  <si>
    <t>其中：当年财政拨款</t>
  </si>
  <si>
    <t>—</t>
  </si>
  <si>
    <t xml:space="preserve">      上年结转资金</t>
  </si>
  <si>
    <t xml:space="preserve">  其他资金</t>
  </si>
  <si>
    <t>年度总体目标</t>
  </si>
  <si>
    <t>预期目标</t>
  </si>
  <si>
    <t>实际完成情况</t>
  </si>
  <si>
    <t>加强危险货物道路运输的动态监管，提高危险货物道路运输源头管控和动态监控能力，增强行业信息化服务水平，提升危险货物道路运输安全管理水平，为北京市危险化学品集中管理体系提供危险货物物流运输全程信息支撑，减少重、特大事故的发生，保障人民生命财产的安全</t>
  </si>
  <si>
    <t>绩效指标</t>
  </si>
  <si>
    <t>一级指标</t>
  </si>
  <si>
    <t>二级指标</t>
  </si>
  <si>
    <t>三级指标</t>
  </si>
  <si>
    <t>年度指标值</t>
  </si>
  <si>
    <t>实际完成值</t>
  </si>
  <si>
    <t>偏差原因分析及改进措施</t>
  </si>
  <si>
    <t>产
出
指
标
(50分)</t>
  </si>
  <si>
    <t>数量指标
（15分）</t>
  </si>
  <si>
    <t>系统软件维护数量</t>
  </si>
  <si>
    <t>1套</t>
  </si>
  <si>
    <t>行业运行分析次数</t>
  </si>
  <si>
    <t>≥240次</t>
  </si>
  <si>
    <t>300次</t>
  </si>
  <si>
    <t>运行监测次数</t>
  </si>
  <si>
    <t>≥100次</t>
  </si>
  <si>
    <t>120次</t>
  </si>
  <si>
    <t>门户网站内容编辑维护次数</t>
  </si>
  <si>
    <t>≥50次</t>
  </si>
  <si>
    <t>60次</t>
  </si>
  <si>
    <t>运营服务人员</t>
  </si>
  <si>
    <t>3人</t>
  </si>
  <si>
    <t>质量指标
（13分）</t>
  </si>
  <si>
    <t>系统正常运行率</t>
  </si>
  <si>
    <t>≥95%</t>
  </si>
  <si>
    <t>验收合格率</t>
  </si>
  <si>
    <t>≥100%</t>
  </si>
  <si>
    <t>问题响应时间</t>
  </si>
  <si>
    <t>≤24小时</t>
  </si>
  <si>
    <t>18小时</t>
  </si>
  <si>
    <t>问题处理率</t>
  </si>
  <si>
    <t>质量标准</t>
  </si>
  <si>
    <t>运维采购服务符合《北京市财政局关于印发北京市2020-2022年政府采购集中采购目录及标准的通知》（京财采购〔2019〕2659号）等文件的要求</t>
  </si>
  <si>
    <t>时效指标
（12分）</t>
  </si>
  <si>
    <t>合同签订时间</t>
  </si>
  <si>
    <t>当年5月前</t>
  </si>
  <si>
    <t>资金支付进度</t>
  </si>
  <si>
    <t>根据项目实际进度进行资金支付，2023年12月底前完成全部资金拨付工作</t>
  </si>
  <si>
    <t>验收时间</t>
  </si>
  <si>
    <t>当年11月前</t>
  </si>
  <si>
    <t>招标采购时间</t>
  </si>
  <si>
    <t>当年4月前</t>
  </si>
  <si>
    <t>项目执行周期</t>
  </si>
  <si>
    <t>2023年1月至2023年12月</t>
  </si>
  <si>
    <t>需求方案设计时间</t>
  </si>
  <si>
    <t>当年2月前</t>
  </si>
  <si>
    <t>成本指标
（10分）</t>
  </si>
  <si>
    <t>项目预算控制数</t>
  </si>
  <si>
    <t>≤30万元</t>
  </si>
  <si>
    <t>30万元</t>
  </si>
  <si>
    <t>效益指标（40分）</t>
  </si>
  <si>
    <t>服务对象满意度指标（10分）</t>
  </si>
  <si>
    <t>使用系统人员满意度</t>
  </si>
  <si>
    <t>社会公众满意度</t>
  </si>
  <si>
    <t>经济、社会、生态、可持续影响效益指标（30分）</t>
  </si>
  <si>
    <t>可持续影响</t>
  </si>
  <si>
    <t>在提高危货运输行业监管效率，降低监管成本方面有可持续性效益</t>
  </si>
  <si>
    <t>社会效益</t>
  </si>
  <si>
    <t>规范运输经营行为，维护运输市场秩序，保障运输安全通畅</t>
  </si>
  <si>
    <t>年度维护成本增长率</t>
  </si>
  <si>
    <t>≤5%</t>
  </si>
  <si>
    <t>环境效益</t>
  </si>
  <si>
    <t>使危货运输环境得到改善</t>
  </si>
  <si>
    <t>总分</t>
  </si>
  <si>
    <t>北京市危险货物道路运输电子运单管理系统运营服务</t>
    <phoneticPr fontId="11" type="noConversion"/>
  </si>
  <si>
    <t>支撑依据不充分</t>
    <phoneticPr fontId="11"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</si>
</sst>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 #,##0.00_ ;_ * \-#,##0.00_ ;_ * &quot;-&quot;??_ ;_ @_ "/>
    <numFmt numFmtId="176" formatCode="0.00_ "/>
  </numFmts>
  <fonts count="13" x14ac:knownFonts="1">
    <font>
      <sz val="11"/>
      <color theme="1"/>
      <name val="宋体"/>
      <charset val="134"/>
      <scheme val="minor"/>
    </font>
    <font>
      <sz val="18"/>
      <color theme="1"/>
      <name val="宋体"/>
      <family val="3"/>
      <charset val="134"/>
      <scheme val="minor"/>
    </font>
    <font>
      <sz val="14"/>
      <color theme="1"/>
      <name val="宋体"/>
      <family val="3"/>
      <charset val="134"/>
      <scheme val="minor"/>
    </font>
    <font>
      <sz val="16"/>
      <color theme="1"/>
      <name val="宋体"/>
      <family val="3"/>
      <charset val="134"/>
      <scheme val="minor"/>
    </font>
    <font>
      <b/>
      <sz val="18"/>
      <color indexed="8"/>
      <name val="宋体"/>
      <family val="3"/>
      <charset val="134"/>
    </font>
    <font>
      <sz val="12"/>
      <color theme="1"/>
      <name val="宋体"/>
      <family val="3"/>
      <charset val="134"/>
      <scheme val="minor"/>
    </font>
    <font>
      <sz val="11"/>
      <color theme="1"/>
      <name val="宋体"/>
      <family val="3"/>
      <charset val="134"/>
      <scheme val="minor"/>
    </font>
    <font>
      <sz val="12"/>
      <name val="宋体"/>
      <family val="3"/>
      <charset val="134"/>
    </font>
    <font>
      <sz val="11"/>
      <color indexed="8"/>
      <name val="宋体"/>
      <family val="3"/>
      <charset val="134"/>
    </font>
    <font>
      <sz val="10"/>
      <name val="Arial"/>
      <family val="2"/>
    </font>
    <font>
      <sz val="18"/>
      <color indexed="8"/>
      <name val="宋体"/>
      <family val="3"/>
      <charset val="134"/>
    </font>
    <font>
      <sz val="9"/>
      <name val="宋体"/>
      <family val="3"/>
      <charset val="134"/>
      <scheme val="minor"/>
    </font>
    <font>
      <sz val="11"/>
      <color indexed="8"/>
      <name val="宋体"/>
      <family val="3"/>
      <charset val="134"/>
      <scheme val="minor"/>
    </font>
  </fonts>
  <fills count="2">
    <fill>
      <patternFill patternType="none"/>
    </fill>
    <fill>
      <patternFill patternType="gray125"/>
    </fill>
  </fills>
  <borders count="8">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s>
  <cellStyleXfs count="15">
    <xf numFmtId="0" fontId="0" fillId="0" borderId="0">
      <alignment vertical="center"/>
    </xf>
    <xf numFmtId="0" fontId="7" fillId="0" borderId="0"/>
    <xf numFmtId="0" fontId="7" fillId="0" borderId="0"/>
    <xf numFmtId="0" fontId="7" fillId="0" borderId="0"/>
    <xf numFmtId="0" fontId="7" fillId="0" borderId="0"/>
    <xf numFmtId="0" fontId="6" fillId="0" borderId="0">
      <alignment vertical="center"/>
    </xf>
    <xf numFmtId="0" fontId="6" fillId="0" borderId="0">
      <alignment vertical="center"/>
    </xf>
    <xf numFmtId="0" fontId="6" fillId="0" borderId="0"/>
    <xf numFmtId="0" fontId="6" fillId="0" borderId="0"/>
    <xf numFmtId="0" fontId="8" fillId="0" borderId="0"/>
    <xf numFmtId="0" fontId="6" fillId="0" borderId="0"/>
    <xf numFmtId="0" fontId="8" fillId="0" borderId="0">
      <alignment vertical="center"/>
    </xf>
    <xf numFmtId="0" fontId="9" fillId="0" borderId="0"/>
    <xf numFmtId="0" fontId="5" fillId="0" borderId="0"/>
    <xf numFmtId="43" fontId="8" fillId="0" borderId="0" applyFont="0" applyFill="0" applyBorder="0" applyAlignment="0" applyProtection="0">
      <alignment vertical="center"/>
    </xf>
  </cellStyleXfs>
  <cellXfs count="31">
    <xf numFmtId="0" fontId="0" fillId="0" borderId="0" xfId="0">
      <alignment vertical="center"/>
    </xf>
    <xf numFmtId="0" fontId="1" fillId="0" borderId="0" xfId="0" applyFont="1">
      <alignment vertical="center"/>
    </xf>
    <xf numFmtId="0" fontId="2" fillId="0" borderId="0" xfId="0" applyFont="1">
      <alignment vertical="center"/>
    </xf>
    <xf numFmtId="0" fontId="0" fillId="0" borderId="0" xfId="0" applyAlignment="1"/>
    <xf numFmtId="0" fontId="0" fillId="0" borderId="0" xfId="0" applyAlignment="1">
      <alignment horizontal="center" vertical="center"/>
    </xf>
    <xf numFmtId="176" fontId="0" fillId="0" borderId="0" xfId="0" applyNumberFormat="1" applyAlignment="1">
      <alignment horizontal="center" vertical="center" wrapText="1"/>
    </xf>
    <xf numFmtId="0" fontId="2" fillId="0" borderId="1" xfId="0" applyFont="1" applyBorder="1" applyAlignment="1">
      <alignment vertical="center" wrapText="1"/>
    </xf>
    <xf numFmtId="0" fontId="2" fillId="0" borderId="1" xfId="0" applyFont="1" applyBorder="1" applyAlignment="1">
      <alignment horizontal="center" vertical="center" wrapText="1"/>
    </xf>
    <xf numFmtId="176" fontId="2" fillId="0" borderId="1" xfId="0" applyNumberFormat="1" applyFont="1" applyBorder="1" applyAlignment="1">
      <alignment horizontal="center" vertical="center" wrapText="1"/>
    </xf>
    <xf numFmtId="0" fontId="12" fillId="0" borderId="3" xfId="0" applyFont="1" applyBorder="1" applyAlignment="1">
      <alignment horizontal="center" vertical="center" wrapText="1"/>
    </xf>
    <xf numFmtId="0" fontId="12" fillId="0" borderId="2" xfId="0" applyFont="1" applyBorder="1" applyAlignment="1">
      <alignment horizontal="center" vertical="center" wrapText="1"/>
    </xf>
    <xf numFmtId="0" fontId="12" fillId="0" borderId="3" xfId="0" applyFont="1" applyBorder="1" applyAlignment="1">
      <alignment vertical="center" wrapText="1"/>
    </xf>
    <xf numFmtId="0" fontId="12" fillId="0" borderId="7" xfId="0" applyFont="1" applyBorder="1" applyAlignment="1">
      <alignment horizontal="center" vertical="center" wrapText="1"/>
    </xf>
    <xf numFmtId="10" fontId="12" fillId="0" borderId="2" xfId="0" applyNumberFormat="1" applyFont="1" applyBorder="1" applyAlignment="1">
      <alignment horizontal="center" vertical="center" wrapText="1"/>
    </xf>
    <xf numFmtId="176" fontId="12" fillId="0" borderId="2" xfId="0" applyNumberFormat="1" applyFont="1" applyBorder="1" applyAlignment="1">
      <alignment horizontal="center" vertical="center" wrapText="1"/>
    </xf>
    <xf numFmtId="0" fontId="12" fillId="0" borderId="4" xfId="0" applyFont="1" applyBorder="1" applyAlignment="1">
      <alignment horizontal="left" vertical="center" wrapText="1"/>
    </xf>
    <xf numFmtId="9" fontId="12" fillId="0" borderId="2" xfId="0" applyNumberFormat="1" applyFont="1" applyBorder="1" applyAlignment="1">
      <alignment horizontal="center" vertical="center" wrapText="1"/>
    </xf>
    <xf numFmtId="0" fontId="12" fillId="0" borderId="5" xfId="0" applyFont="1" applyBorder="1" applyAlignment="1">
      <alignment horizontal="center" vertical="center" wrapText="1"/>
    </xf>
    <xf numFmtId="0" fontId="12" fillId="0" borderId="2" xfId="0" applyFont="1" applyBorder="1" applyAlignment="1">
      <alignment horizontal="left" vertical="center" wrapText="1"/>
    </xf>
    <xf numFmtId="9" fontId="12" fillId="0" borderId="2" xfId="0" applyNumberFormat="1" applyFont="1" applyBorder="1" applyAlignment="1">
      <alignment horizontal="left" vertical="center" wrapText="1"/>
    </xf>
    <xf numFmtId="176" fontId="6" fillId="0" borderId="2" xfId="0" applyNumberFormat="1" applyFont="1" applyBorder="1" applyAlignment="1">
      <alignment horizontal="center" vertical="center" wrapText="1"/>
    </xf>
    <xf numFmtId="0" fontId="3" fillId="0" borderId="0" xfId="0" applyFont="1" applyAlignment="1">
      <alignment horizontal="left" vertical="center"/>
    </xf>
    <xf numFmtId="0" fontId="4" fillId="0" borderId="0" xfId="0" applyFont="1" applyAlignment="1">
      <alignment horizontal="center" vertical="center" wrapText="1"/>
    </xf>
    <xf numFmtId="0" fontId="2" fillId="0" borderId="0" xfId="0" applyFont="1" applyAlignment="1">
      <alignment horizontal="center" vertical="center" wrapText="1"/>
    </xf>
    <xf numFmtId="0" fontId="12" fillId="0" borderId="2" xfId="0" applyFont="1" applyBorder="1" applyAlignment="1">
      <alignment horizontal="center" vertical="center" wrapText="1"/>
    </xf>
    <xf numFmtId="0" fontId="6" fillId="0" borderId="2" xfId="0" applyFont="1" applyBorder="1" applyAlignment="1">
      <alignment vertical="center" wrapText="1"/>
    </xf>
    <xf numFmtId="0" fontId="12" fillId="0" borderId="3" xfId="0" applyFont="1" applyBorder="1" applyAlignment="1">
      <alignment horizontal="left" vertical="center" wrapText="1"/>
    </xf>
    <xf numFmtId="0" fontId="12" fillId="0" borderId="4" xfId="0" applyFont="1" applyBorder="1" applyAlignment="1">
      <alignment horizontal="left" vertical="center" wrapText="1"/>
    </xf>
    <xf numFmtId="0" fontId="12" fillId="0" borderId="7" xfId="0" applyFont="1" applyBorder="1" applyAlignment="1">
      <alignment horizontal="left" vertical="center" wrapText="1"/>
    </xf>
    <xf numFmtId="0" fontId="12" fillId="0" borderId="5" xfId="0" applyFont="1" applyBorder="1" applyAlignment="1">
      <alignment horizontal="center" vertical="center" wrapText="1"/>
    </xf>
    <xf numFmtId="0" fontId="12" fillId="0" borderId="6" xfId="0" applyFont="1" applyBorder="1" applyAlignment="1">
      <alignment horizontal="center" vertical="center" wrapText="1"/>
    </xf>
  </cellXfs>
  <cellStyles count="15">
    <cellStyle name="常规" xfId="0" builtinId="0"/>
    <cellStyle name="常规 2" xfId="1"/>
    <cellStyle name="常规 2 2" xfId="2"/>
    <cellStyle name="常规 2 2 2" xfId="3"/>
    <cellStyle name="常规 2 3" xfId="4"/>
    <cellStyle name="常规 2 4" xfId="5"/>
    <cellStyle name="常规 3" xfId="6"/>
    <cellStyle name="常规 4" xfId="7"/>
    <cellStyle name="常规 4 2" xfId="8"/>
    <cellStyle name="常规 4 3" xfId="9"/>
    <cellStyle name="常规 4 4" xfId="10"/>
    <cellStyle name="常规 5" xfId="11"/>
    <cellStyle name="常规 6" xfId="12"/>
    <cellStyle name="常规 7" xfId="13"/>
    <cellStyle name="千位分隔 2" xfId="1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9"/>
  <sheetViews>
    <sheetView tabSelected="1" topLeftCell="A31" workbookViewId="0">
      <selection activeCell="K34" sqref="K34"/>
    </sheetView>
  </sheetViews>
  <sheetFormatPr defaultColWidth="9" defaultRowHeight="14" x14ac:dyDescent="0.25"/>
  <cols>
    <col min="1" max="1" width="4.08984375" customWidth="1"/>
    <col min="2" max="2" width="8.90625" customWidth="1"/>
    <col min="3" max="3" width="18.6328125" customWidth="1"/>
    <col min="4" max="4" width="12" style="4" customWidth="1"/>
    <col min="5" max="5" width="11.7265625" style="4" customWidth="1"/>
    <col min="6" max="6" width="12.6328125" customWidth="1"/>
    <col min="7" max="7" width="8.453125" style="5" customWidth="1"/>
    <col min="8" max="8" width="11.08984375" customWidth="1"/>
    <col min="9" max="9" width="17.36328125" customWidth="1"/>
  </cols>
  <sheetData>
    <row r="1" spans="1:9" ht="21" x14ac:dyDescent="0.25">
      <c r="A1" s="21"/>
      <c r="B1" s="21"/>
      <c r="C1" s="21"/>
      <c r="D1" s="21"/>
      <c r="E1" s="21"/>
      <c r="F1" s="21"/>
      <c r="G1" s="21"/>
    </row>
    <row r="2" spans="1:9" s="1" customFormat="1" ht="22.5" customHeight="1" x14ac:dyDescent="0.25">
      <c r="A2" s="22" t="s">
        <v>0</v>
      </c>
      <c r="B2" s="22"/>
      <c r="C2" s="22"/>
      <c r="D2" s="22"/>
      <c r="E2" s="22"/>
      <c r="F2" s="22"/>
      <c r="G2" s="22"/>
      <c r="H2" s="22"/>
      <c r="I2" s="22"/>
    </row>
    <row r="3" spans="1:9" s="2" customFormat="1" ht="18.75" customHeight="1" x14ac:dyDescent="0.25">
      <c r="A3" s="23" t="s">
        <v>1</v>
      </c>
      <c r="B3" s="23"/>
      <c r="C3" s="23"/>
      <c r="D3" s="23"/>
      <c r="E3" s="23"/>
      <c r="F3" s="23"/>
      <c r="G3" s="23"/>
      <c r="H3" s="23"/>
      <c r="I3" s="23"/>
    </row>
    <row r="4" spans="1:9" s="2" customFormat="1" ht="11.25" customHeight="1" x14ac:dyDescent="0.25">
      <c r="A4" s="6"/>
      <c r="B4" s="6"/>
      <c r="C4" s="6"/>
      <c r="D4" s="7"/>
      <c r="E4" s="7"/>
      <c r="F4" s="6"/>
      <c r="G4" s="8"/>
    </row>
    <row r="5" spans="1:9" s="3" customFormat="1" x14ac:dyDescent="0.25">
      <c r="A5" s="24" t="s">
        <v>2</v>
      </c>
      <c r="B5" s="24"/>
      <c r="C5" s="24" t="s">
        <v>91</v>
      </c>
      <c r="D5" s="24"/>
      <c r="E5" s="24"/>
      <c r="F5" s="24"/>
      <c r="G5" s="24"/>
      <c r="H5" s="24"/>
      <c r="I5" s="24"/>
    </row>
    <row r="6" spans="1:9" s="3" customFormat="1" x14ac:dyDescent="0.25">
      <c r="A6" s="24" t="s">
        <v>3</v>
      </c>
      <c r="B6" s="24"/>
      <c r="C6" s="24" t="s">
        <v>4</v>
      </c>
      <c r="D6" s="24"/>
      <c r="E6" s="24"/>
      <c r="F6" s="9" t="s">
        <v>5</v>
      </c>
      <c r="G6" s="24" t="s">
        <v>6</v>
      </c>
      <c r="H6" s="24"/>
      <c r="I6" s="24"/>
    </row>
    <row r="7" spans="1:9" s="3" customFormat="1" x14ac:dyDescent="0.25">
      <c r="A7" s="24" t="s">
        <v>7</v>
      </c>
      <c r="B7" s="24"/>
      <c r="C7" s="24" t="s">
        <v>8</v>
      </c>
      <c r="D7" s="24"/>
      <c r="E7" s="24"/>
      <c r="F7" s="9" t="s">
        <v>9</v>
      </c>
      <c r="G7" s="24">
        <v>57070630</v>
      </c>
      <c r="H7" s="24"/>
      <c r="I7" s="24"/>
    </row>
    <row r="8" spans="1:9" s="3" customFormat="1" x14ac:dyDescent="0.25">
      <c r="A8" s="24" t="s">
        <v>10</v>
      </c>
      <c r="B8" s="24"/>
      <c r="C8" s="9"/>
      <c r="D8" s="10" t="s">
        <v>11</v>
      </c>
      <c r="E8" s="9" t="s">
        <v>12</v>
      </c>
      <c r="F8" s="9" t="s">
        <v>13</v>
      </c>
      <c r="G8" s="9" t="s">
        <v>14</v>
      </c>
      <c r="H8" s="9" t="s">
        <v>15</v>
      </c>
      <c r="I8" s="10" t="s">
        <v>16</v>
      </c>
    </row>
    <row r="9" spans="1:9" s="3" customFormat="1" ht="32.25" customHeight="1" x14ac:dyDescent="0.25">
      <c r="A9" s="24" t="s">
        <v>17</v>
      </c>
      <c r="B9" s="24"/>
      <c r="C9" s="11" t="s">
        <v>18</v>
      </c>
      <c r="D9" s="10">
        <v>30</v>
      </c>
      <c r="E9" s="12">
        <v>30</v>
      </c>
      <c r="F9" s="9">
        <v>30</v>
      </c>
      <c r="G9" s="9">
        <v>10</v>
      </c>
      <c r="H9" s="13">
        <f>+F9/E9</f>
        <v>1</v>
      </c>
      <c r="I9" s="14">
        <f>G9*H9</f>
        <v>10</v>
      </c>
    </row>
    <row r="10" spans="1:9" s="3" customFormat="1" ht="13.5" customHeight="1" x14ac:dyDescent="0.25">
      <c r="A10" s="25"/>
      <c r="B10" s="25"/>
      <c r="C10" s="11" t="s">
        <v>19</v>
      </c>
      <c r="D10" s="10">
        <v>30</v>
      </c>
      <c r="E10" s="10">
        <v>30</v>
      </c>
      <c r="F10" s="10">
        <v>30</v>
      </c>
      <c r="G10" s="9" t="s">
        <v>20</v>
      </c>
      <c r="H10" s="10"/>
      <c r="I10" s="10" t="s">
        <v>20</v>
      </c>
    </row>
    <row r="11" spans="1:9" s="3" customFormat="1" ht="13.5" customHeight="1" x14ac:dyDescent="0.25">
      <c r="A11" s="25"/>
      <c r="B11" s="25"/>
      <c r="C11" s="11" t="s">
        <v>21</v>
      </c>
      <c r="D11" s="10"/>
      <c r="E11" s="10"/>
      <c r="F11" s="9"/>
      <c r="G11" s="9" t="s">
        <v>20</v>
      </c>
      <c r="H11" s="10"/>
      <c r="I11" s="10" t="s">
        <v>20</v>
      </c>
    </row>
    <row r="12" spans="1:9" s="3" customFormat="1" x14ac:dyDescent="0.25">
      <c r="A12" s="25"/>
      <c r="B12" s="25"/>
      <c r="C12" s="11" t="s">
        <v>22</v>
      </c>
      <c r="D12" s="10"/>
      <c r="E12" s="10"/>
      <c r="F12" s="9"/>
      <c r="G12" s="9" t="s">
        <v>20</v>
      </c>
      <c r="H12" s="10"/>
      <c r="I12" s="10" t="s">
        <v>20</v>
      </c>
    </row>
    <row r="13" spans="1:9" s="3" customFormat="1" ht="18" customHeight="1" x14ac:dyDescent="0.25">
      <c r="A13" s="24" t="s">
        <v>23</v>
      </c>
      <c r="B13" s="24" t="s">
        <v>24</v>
      </c>
      <c r="C13" s="24"/>
      <c r="D13" s="24"/>
      <c r="E13" s="24"/>
      <c r="F13" s="24" t="s">
        <v>25</v>
      </c>
      <c r="G13" s="24"/>
      <c r="H13" s="24"/>
      <c r="I13" s="24"/>
    </row>
    <row r="14" spans="1:9" s="3" customFormat="1" ht="107" customHeight="1" x14ac:dyDescent="0.25">
      <c r="A14" s="24"/>
      <c r="B14" s="26" t="s">
        <v>26</v>
      </c>
      <c r="C14" s="27"/>
      <c r="D14" s="27"/>
      <c r="E14" s="28"/>
      <c r="F14" s="26" t="s">
        <v>26</v>
      </c>
      <c r="G14" s="27"/>
      <c r="H14" s="27"/>
      <c r="I14" s="28"/>
    </row>
    <row r="15" spans="1:9" s="3" customFormat="1" ht="34.5" customHeight="1" x14ac:dyDescent="0.25">
      <c r="A15" s="24" t="s">
        <v>27</v>
      </c>
      <c r="B15" s="10" t="s">
        <v>28</v>
      </c>
      <c r="C15" s="10" t="s">
        <v>29</v>
      </c>
      <c r="D15" s="9" t="s">
        <v>30</v>
      </c>
      <c r="E15" s="10" t="s">
        <v>31</v>
      </c>
      <c r="F15" s="10" t="s">
        <v>32</v>
      </c>
      <c r="G15" s="9" t="s">
        <v>14</v>
      </c>
      <c r="H15" s="9" t="s">
        <v>16</v>
      </c>
      <c r="I15" s="10" t="s">
        <v>33</v>
      </c>
    </row>
    <row r="16" spans="1:9" s="3" customFormat="1" ht="30" customHeight="1" x14ac:dyDescent="0.25">
      <c r="A16" s="24"/>
      <c r="B16" s="24" t="s">
        <v>34</v>
      </c>
      <c r="C16" s="24" t="s">
        <v>35</v>
      </c>
      <c r="D16" s="15" t="s">
        <v>36</v>
      </c>
      <c r="E16" s="10" t="s">
        <v>37</v>
      </c>
      <c r="F16" s="10" t="s">
        <v>37</v>
      </c>
      <c r="G16" s="12">
        <v>3</v>
      </c>
      <c r="H16" s="12">
        <v>3</v>
      </c>
      <c r="I16" s="10"/>
    </row>
    <row r="17" spans="1:9" s="3" customFormat="1" ht="30" customHeight="1" x14ac:dyDescent="0.25">
      <c r="A17" s="24"/>
      <c r="B17" s="24"/>
      <c r="C17" s="24"/>
      <c r="D17" s="15" t="s">
        <v>38</v>
      </c>
      <c r="E17" s="10" t="s">
        <v>39</v>
      </c>
      <c r="F17" s="10" t="s">
        <v>40</v>
      </c>
      <c r="G17" s="12">
        <v>3</v>
      </c>
      <c r="H17" s="12">
        <v>3</v>
      </c>
      <c r="I17" s="10"/>
    </row>
    <row r="18" spans="1:9" s="3" customFormat="1" ht="30" customHeight="1" x14ac:dyDescent="0.25">
      <c r="A18" s="24"/>
      <c r="B18" s="24"/>
      <c r="C18" s="24"/>
      <c r="D18" s="15" t="s">
        <v>41</v>
      </c>
      <c r="E18" s="10" t="s">
        <v>42</v>
      </c>
      <c r="F18" s="10" t="s">
        <v>43</v>
      </c>
      <c r="G18" s="12">
        <v>3</v>
      </c>
      <c r="H18" s="12">
        <v>3</v>
      </c>
      <c r="I18" s="10"/>
    </row>
    <row r="19" spans="1:9" s="3" customFormat="1" ht="30" customHeight="1" x14ac:dyDescent="0.25">
      <c r="A19" s="24"/>
      <c r="B19" s="24"/>
      <c r="C19" s="24"/>
      <c r="D19" s="15" t="s">
        <v>44</v>
      </c>
      <c r="E19" s="10" t="s">
        <v>45</v>
      </c>
      <c r="F19" s="10" t="s">
        <v>46</v>
      </c>
      <c r="G19" s="12">
        <v>3</v>
      </c>
      <c r="H19" s="12">
        <v>3</v>
      </c>
      <c r="I19" s="10"/>
    </row>
    <row r="20" spans="1:9" s="3" customFormat="1" ht="30" customHeight="1" x14ac:dyDescent="0.25">
      <c r="A20" s="24"/>
      <c r="B20" s="24"/>
      <c r="C20" s="24"/>
      <c r="D20" s="15" t="s">
        <v>47</v>
      </c>
      <c r="E20" s="10" t="s">
        <v>48</v>
      </c>
      <c r="F20" s="10" t="s">
        <v>48</v>
      </c>
      <c r="G20" s="12">
        <v>3</v>
      </c>
      <c r="H20" s="12">
        <v>3</v>
      </c>
      <c r="I20" s="12"/>
    </row>
    <row r="21" spans="1:9" s="3" customFormat="1" ht="30" customHeight="1" x14ac:dyDescent="0.25">
      <c r="A21" s="24"/>
      <c r="B21" s="24"/>
      <c r="C21" s="24" t="s">
        <v>49</v>
      </c>
      <c r="D21" s="15" t="s">
        <v>50</v>
      </c>
      <c r="E21" s="10" t="s">
        <v>51</v>
      </c>
      <c r="F21" s="16">
        <v>0.99</v>
      </c>
      <c r="G21" s="12">
        <v>2</v>
      </c>
      <c r="H21" s="12">
        <v>2</v>
      </c>
      <c r="I21" s="10"/>
    </row>
    <row r="22" spans="1:9" s="3" customFormat="1" ht="30" customHeight="1" x14ac:dyDescent="0.25">
      <c r="A22" s="24"/>
      <c r="B22" s="24"/>
      <c r="C22" s="24"/>
      <c r="D22" s="15" t="s">
        <v>52</v>
      </c>
      <c r="E22" s="10" t="s">
        <v>53</v>
      </c>
      <c r="F22" s="16">
        <v>1</v>
      </c>
      <c r="G22" s="12">
        <v>2</v>
      </c>
      <c r="H22" s="12">
        <v>2</v>
      </c>
      <c r="I22" s="10"/>
    </row>
    <row r="23" spans="1:9" s="3" customFormat="1" ht="30" customHeight="1" x14ac:dyDescent="0.25">
      <c r="A23" s="24"/>
      <c r="B23" s="24"/>
      <c r="C23" s="24"/>
      <c r="D23" s="15" t="s">
        <v>54</v>
      </c>
      <c r="E23" s="10" t="s">
        <v>55</v>
      </c>
      <c r="F23" s="10" t="s">
        <v>56</v>
      </c>
      <c r="G23" s="12">
        <v>3</v>
      </c>
      <c r="H23" s="12">
        <v>3</v>
      </c>
      <c r="I23" s="10"/>
    </row>
    <row r="24" spans="1:9" s="3" customFormat="1" ht="30" customHeight="1" x14ac:dyDescent="0.25">
      <c r="A24" s="24"/>
      <c r="B24" s="24"/>
      <c r="C24" s="24"/>
      <c r="D24" s="15" t="s">
        <v>57</v>
      </c>
      <c r="E24" s="10" t="s">
        <v>53</v>
      </c>
      <c r="F24" s="16">
        <v>1</v>
      </c>
      <c r="G24" s="12">
        <v>3</v>
      </c>
      <c r="H24" s="12">
        <v>3</v>
      </c>
      <c r="I24" s="10"/>
    </row>
    <row r="25" spans="1:9" s="3" customFormat="1" ht="182" x14ac:dyDescent="0.25">
      <c r="A25" s="24"/>
      <c r="B25" s="24"/>
      <c r="C25" s="24"/>
      <c r="D25" s="15" t="s">
        <v>58</v>
      </c>
      <c r="E25" s="10" t="s">
        <v>59</v>
      </c>
      <c r="F25" s="10" t="s">
        <v>59</v>
      </c>
      <c r="G25" s="12">
        <v>3</v>
      </c>
      <c r="H25" s="12">
        <v>3</v>
      </c>
      <c r="I25" s="10"/>
    </row>
    <row r="26" spans="1:9" s="3" customFormat="1" ht="28" x14ac:dyDescent="0.25">
      <c r="A26" s="24"/>
      <c r="B26" s="24"/>
      <c r="C26" s="24" t="s">
        <v>60</v>
      </c>
      <c r="D26" s="15" t="s">
        <v>61</v>
      </c>
      <c r="E26" s="10" t="s">
        <v>62</v>
      </c>
      <c r="F26" s="10" t="s">
        <v>62</v>
      </c>
      <c r="G26" s="12">
        <v>2</v>
      </c>
      <c r="H26" s="12">
        <v>2</v>
      </c>
      <c r="I26" s="10"/>
    </row>
    <row r="27" spans="1:9" s="3" customFormat="1" ht="98" x14ac:dyDescent="0.25">
      <c r="A27" s="24"/>
      <c r="B27" s="24"/>
      <c r="C27" s="24"/>
      <c r="D27" s="15" t="s">
        <v>63</v>
      </c>
      <c r="E27" s="10" t="s">
        <v>64</v>
      </c>
      <c r="F27" s="10" t="s">
        <v>64</v>
      </c>
      <c r="G27" s="12">
        <v>2</v>
      </c>
      <c r="H27" s="12">
        <v>2</v>
      </c>
      <c r="I27" s="10"/>
    </row>
    <row r="28" spans="1:9" s="3" customFormat="1" x14ac:dyDescent="0.25">
      <c r="A28" s="24"/>
      <c r="B28" s="24"/>
      <c r="C28" s="24"/>
      <c r="D28" s="15" t="s">
        <v>65</v>
      </c>
      <c r="E28" s="10" t="s">
        <v>66</v>
      </c>
      <c r="F28" s="10" t="s">
        <v>66</v>
      </c>
      <c r="G28" s="12">
        <v>2</v>
      </c>
      <c r="H28" s="12">
        <v>2</v>
      </c>
      <c r="I28" s="10"/>
    </row>
    <row r="29" spans="1:9" s="3" customFormat="1" ht="30" customHeight="1" x14ac:dyDescent="0.25">
      <c r="A29" s="24"/>
      <c r="B29" s="24"/>
      <c r="C29" s="24"/>
      <c r="D29" s="15" t="s">
        <v>67</v>
      </c>
      <c r="E29" s="10" t="s">
        <v>68</v>
      </c>
      <c r="F29" s="10" t="s">
        <v>68</v>
      </c>
      <c r="G29" s="12">
        <v>2</v>
      </c>
      <c r="H29" s="12">
        <v>2</v>
      </c>
      <c r="I29" s="10"/>
    </row>
    <row r="30" spans="1:9" s="3" customFormat="1" ht="28" x14ac:dyDescent="0.25">
      <c r="A30" s="24"/>
      <c r="B30" s="24"/>
      <c r="C30" s="24"/>
      <c r="D30" s="15" t="s">
        <v>69</v>
      </c>
      <c r="E30" s="10" t="s">
        <v>70</v>
      </c>
      <c r="F30" s="10" t="s">
        <v>70</v>
      </c>
      <c r="G30" s="12">
        <v>2</v>
      </c>
      <c r="H30" s="12">
        <v>2</v>
      </c>
      <c r="I30" s="10"/>
    </row>
    <row r="31" spans="1:9" s="3" customFormat="1" ht="28" x14ac:dyDescent="0.25">
      <c r="A31" s="24"/>
      <c r="B31" s="24"/>
      <c r="C31" s="24"/>
      <c r="D31" s="15" t="s">
        <v>71</v>
      </c>
      <c r="E31" s="10" t="s">
        <v>72</v>
      </c>
      <c r="F31" s="10" t="s">
        <v>72</v>
      </c>
      <c r="G31" s="12">
        <v>2</v>
      </c>
      <c r="H31" s="12">
        <v>2</v>
      </c>
      <c r="I31" s="10"/>
    </row>
    <row r="32" spans="1:9" s="3" customFormat="1" ht="30" customHeight="1" x14ac:dyDescent="0.25">
      <c r="A32" s="24"/>
      <c r="B32" s="24"/>
      <c r="C32" s="17" t="s">
        <v>73</v>
      </c>
      <c r="D32" s="15" t="s">
        <v>74</v>
      </c>
      <c r="E32" s="10" t="s">
        <v>75</v>
      </c>
      <c r="F32" s="10" t="s">
        <v>76</v>
      </c>
      <c r="G32" s="12">
        <v>10</v>
      </c>
      <c r="H32" s="12">
        <v>10</v>
      </c>
      <c r="I32" s="10"/>
    </row>
    <row r="33" spans="1:9" s="3" customFormat="1" ht="30" customHeight="1" x14ac:dyDescent="0.25">
      <c r="A33" s="24"/>
      <c r="B33" s="24" t="s">
        <v>77</v>
      </c>
      <c r="C33" s="29" t="s">
        <v>78</v>
      </c>
      <c r="D33" s="15" t="s">
        <v>79</v>
      </c>
      <c r="E33" s="10" t="s">
        <v>51</v>
      </c>
      <c r="F33" s="16">
        <v>0.98</v>
      </c>
      <c r="G33" s="12">
        <v>5</v>
      </c>
      <c r="H33" s="12">
        <v>5</v>
      </c>
      <c r="I33" s="10"/>
    </row>
    <row r="34" spans="1:9" s="3" customFormat="1" ht="30" customHeight="1" x14ac:dyDescent="0.25">
      <c r="A34" s="24"/>
      <c r="B34" s="24"/>
      <c r="C34" s="30"/>
      <c r="D34" s="15" t="s">
        <v>80</v>
      </c>
      <c r="E34" s="10" t="s">
        <v>51</v>
      </c>
      <c r="F34" s="16">
        <v>0.98</v>
      </c>
      <c r="G34" s="12">
        <v>5</v>
      </c>
      <c r="H34" s="12">
        <v>5</v>
      </c>
      <c r="I34" s="10"/>
    </row>
    <row r="35" spans="1:9" s="3" customFormat="1" ht="84" x14ac:dyDescent="0.25">
      <c r="A35" s="24"/>
      <c r="B35" s="24"/>
      <c r="C35" s="24" t="s">
        <v>81</v>
      </c>
      <c r="D35" s="15" t="s">
        <v>82</v>
      </c>
      <c r="E35" s="18" t="s">
        <v>83</v>
      </c>
      <c r="F35" s="18" t="s">
        <v>83</v>
      </c>
      <c r="G35" s="10">
        <v>8</v>
      </c>
      <c r="H35" s="10">
        <v>6</v>
      </c>
      <c r="I35" s="10" t="s">
        <v>92</v>
      </c>
    </row>
    <row r="36" spans="1:9" s="3" customFormat="1" ht="84" x14ac:dyDescent="0.25">
      <c r="A36" s="24"/>
      <c r="B36" s="24"/>
      <c r="C36" s="24"/>
      <c r="D36" s="15" t="s">
        <v>84</v>
      </c>
      <c r="E36" s="18" t="s">
        <v>85</v>
      </c>
      <c r="F36" s="18" t="s">
        <v>85</v>
      </c>
      <c r="G36" s="10">
        <v>8</v>
      </c>
      <c r="H36" s="10">
        <v>6</v>
      </c>
      <c r="I36" s="10" t="s">
        <v>92</v>
      </c>
    </row>
    <row r="37" spans="1:9" s="3" customFormat="1" ht="28" x14ac:dyDescent="0.25">
      <c r="A37" s="24"/>
      <c r="B37" s="24"/>
      <c r="C37" s="24"/>
      <c r="D37" s="15" t="s">
        <v>86</v>
      </c>
      <c r="E37" s="18" t="s">
        <v>87</v>
      </c>
      <c r="F37" s="19">
        <v>0</v>
      </c>
      <c r="G37" s="10">
        <v>7</v>
      </c>
      <c r="H37" s="10">
        <v>7</v>
      </c>
      <c r="I37" s="10"/>
    </row>
    <row r="38" spans="1:9" s="3" customFormat="1" ht="42" x14ac:dyDescent="0.25">
      <c r="A38" s="24"/>
      <c r="B38" s="24"/>
      <c r="C38" s="24"/>
      <c r="D38" s="15" t="s">
        <v>88</v>
      </c>
      <c r="E38" s="18" t="s">
        <v>89</v>
      </c>
      <c r="F38" s="18" t="s">
        <v>89</v>
      </c>
      <c r="G38" s="10">
        <v>7</v>
      </c>
      <c r="H38" s="10">
        <v>6</v>
      </c>
      <c r="I38" s="10" t="s">
        <v>92</v>
      </c>
    </row>
    <row r="39" spans="1:9" s="3" customFormat="1" ht="30" customHeight="1" x14ac:dyDescent="0.25">
      <c r="A39" s="24" t="s">
        <v>90</v>
      </c>
      <c r="B39" s="24"/>
      <c r="C39" s="24"/>
      <c r="D39" s="24"/>
      <c r="E39" s="24"/>
      <c r="F39" s="24"/>
      <c r="G39" s="12"/>
      <c r="H39" s="20">
        <f>I9+SUM(H16:H38)</f>
        <v>95</v>
      </c>
      <c r="I39" s="10"/>
    </row>
  </sheetData>
  <mergeCells count="30">
    <mergeCell ref="B13:E13"/>
    <mergeCell ref="F13:I13"/>
    <mergeCell ref="B14:E14"/>
    <mergeCell ref="F14:I14"/>
    <mergeCell ref="A39:F39"/>
    <mergeCell ref="A13:A14"/>
    <mergeCell ref="A15:A38"/>
    <mergeCell ref="B16:B32"/>
    <mergeCell ref="B33:B38"/>
    <mergeCell ref="C16:C20"/>
    <mergeCell ref="C21:C25"/>
    <mergeCell ref="C26:C31"/>
    <mergeCell ref="C33:C34"/>
    <mergeCell ref="C35:C38"/>
    <mergeCell ref="A8:B8"/>
    <mergeCell ref="A9:B9"/>
    <mergeCell ref="A10:B10"/>
    <mergeCell ref="A11:B11"/>
    <mergeCell ref="A12:B12"/>
    <mergeCell ref="A6:B6"/>
    <mergeCell ref="C6:E6"/>
    <mergeCell ref="G6:I6"/>
    <mergeCell ref="A7:B7"/>
    <mergeCell ref="C7:E7"/>
    <mergeCell ref="G7:I7"/>
    <mergeCell ref="A1:G1"/>
    <mergeCell ref="A2:I2"/>
    <mergeCell ref="A3:I3"/>
    <mergeCell ref="A5:B5"/>
    <mergeCell ref="C5:I5"/>
  </mergeCells>
  <phoneticPr fontId="11" type="noConversion"/>
  <pageMargins left="0.7" right="0.7" top="0.75" bottom="0.75" header="0.3" footer="0.3"/>
  <pageSetup paperSize="9" scale="85" fitToHeight="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绩效自评表</vt:lpstr>
    </vt:vector>
  </TitlesOfParts>
  <Company>微软中国</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韩稼伦</cp:lastModifiedBy>
  <cp:lastPrinted>2024-04-15T16:19:00Z</cp:lastPrinted>
  <dcterms:created xsi:type="dcterms:W3CDTF">2018-03-28T14:56:00Z</dcterms:created>
  <dcterms:modified xsi:type="dcterms:W3CDTF">2024-05-09T03:19:11Z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2052-6.6.1.8808</vt:lpwstr>
  </property>
  <property fmtid="{D5CDD505-2E9C-101B-9397-08002B2CF9AE}" pid="3" name="ICV">
    <vt:lpwstr>08D3456191670D0102382666C14894B7_42</vt:lpwstr>
  </property>
</Properties>
</file>