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<sst xmlns="http://schemas.openxmlformats.org/spreadsheetml/2006/main" count="72" uniqueCount="60">
  <si>
    <r>
      <rPr>
        <b/>
        <sz val="18"/>
        <color indexed="8"/>
        <rFont val="宋体"/>
        <charset val="134"/>
      </rPr>
      <t>项目支出绩效自评表</t>
    </r>
    <r>
      <rPr>
        <sz val="18"/>
        <color indexed="8"/>
        <rFont val="宋体"/>
        <charset val="134"/>
      </rPr>
      <t xml:space="preserve"> </t>
    </r>
  </si>
  <si>
    <t>（2023年度）</t>
  </si>
  <si>
    <t>项目名称</t>
  </si>
  <si>
    <t>职业资格中心房屋租赁费</t>
  </si>
  <si>
    <t>主管部门</t>
  </si>
  <si>
    <t>北京市交通委员会</t>
  </si>
  <si>
    <t>实施单位</t>
  </si>
  <si>
    <t>北京市交通运输职业资格事务中心</t>
  </si>
  <si>
    <t>项目负责人</t>
  </si>
  <si>
    <t>樊洪亮</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</si>
  <si>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</si>
  <si>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</si>
  <si>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</si>
  <si>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</si>
  <si>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</si>
  <si>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</si>
  <si>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</si>
  <si>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</si>
  <si>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</si>
  <si>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</si>
  <si>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</si>
  <si>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</si>
  <si>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</si>
  <si>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</si>
  <si>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</si>
  <si>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</si>
  <si>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</si>
  <si>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我中心主要承担本市交通运输行业从业资格考试及本系统专业技术人才教育培训等方面事务性工作。因没有办公场所，故承租莲花西里10号办公用房，完成对外业务办理、考试、证件制作和日常办公等工作，承租面积1500平米，年租金预算金额272.1075万元。</t>
  </si>
  <si>
    <t>按合同约定及时、足额支付租赁费用。</t>
  </si>
  <si>
    <t>绩效指标</t>
  </si>
  <si>
    <t>一级指标</t>
  </si>
  <si>
    <t>二级指标</t>
  </si>
  <si>
    <t>三级指标</t>
  </si>
  <si>
    <t>年度指标值</t>
  </si>
  <si>
    <t>实际完成值</t>
  </si>
  <si>
    <t>偏差原因分析及改进措施</t>
  </si>
  <si>
    <t>产
出
指
标
(50分)</t>
  </si>
  <si>
    <t>数量指标
（15分）</t>
  </si>
  <si>
    <t>租办公用房面积</t>
  </si>
  <si>
    <t>1500平方米</t>
  </si>
  <si>
    <t>质量指标
（13分）</t>
  </si>
  <si>
    <t>租赁场所条件：满足办公和业务需要</t>
  </si>
  <si>
    <t>≥100%</t>
  </si>
  <si>
    <t>承租利用率</t>
  </si>
  <si>
    <t>办公用房利用率100%</t>
  </si>
  <si>
    <t>时效指标
（12分）</t>
  </si>
  <si>
    <t>租赁期限</t>
  </si>
  <si>
    <t>全年</t>
  </si>
  <si>
    <t>资金支付进度</t>
  </si>
  <si>
    <t>按照合同约定支付</t>
  </si>
  <si>
    <t>成本指标
（10分）</t>
  </si>
  <si>
    <t>项目预算控制数</t>
  </si>
  <si>
    <t>≤272.1075万元</t>
  </si>
  <si>
    <t>272.1075万元</t>
  </si>
  <si>
    <t>效益指标（40分）</t>
  </si>
  <si>
    <t>经济、社会、生态、可持续影响效益指标（40分）</t>
  </si>
  <si>
    <t>社会效益</t>
  </si>
  <si>
    <t>为单位日常办公和业务开展提供保障。</t>
  </si>
  <si>
    <t>支撑材料不充分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</si>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</sst>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8"/>
      <color indexed="8"/>
      <name val="宋体"/>
      <charset val="134"/>
    </font>
    <font>
      <sz val="18"/>
      <color theme="1"/>
      <name val="宋体"/>
      <charset val="134"/>
      <scheme val="minor"/>
    </font>
    <font>
      <sz val="11"/>
      <color indexed="8"/>
      <name val="仿宋_GB2312"/>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0" fontId="24" fillId="0" borderId="0"/>
    <xf numFmtId="0" fontId="24" fillId="0" borderId="0"/>
    <xf numFmtId="0" fontId="0" fillId="0" borderId="0">
      <alignment vertical="center"/>
    </xf>
    <xf numFmtId="0" fontId="0" fillId="0" borderId="0">
      <alignment vertical="center"/>
    </xf>
    <xf numFmtId="0" fontId="0" fillId="0" borderId="0"/>
    <xf numFmtId="0" fontId="0" fillId="0" borderId="0"/>
    <xf numFmtId="0" fontId="4" fillId="0" borderId="0"/>
    <xf numFmtId="0" fontId="0" fillId="0" borderId="0"/>
    <xf numFmtId="0" fontId="4" fillId="0" borderId="0">
      <alignment vertical="center"/>
    </xf>
    <xf numFmtId="0" fontId="25" fillId="0" borderId="0"/>
    <xf numFmtId="0" fontId="26" fillId="0" borderId="0"/>
    <xf numFmtId="43" fontId="4" fillId="0" borderId="0" applyFont="0" applyFill="0" applyBorder="0" applyAlignment="0" applyProtection="0">
      <alignment vertical="center"/>
    </xf>
  </cellStyleXfs>
  <cellXfs count="28">
    <xf numFmtId="0" fontId="0" fillId="0" borderId="0" xfId="0">
      <alignment vertical="center"/>
    </xf>
    <xf numFmtId="0" fontId="0" fillId="0" borderId="0" xfId="0" applyFont="1">
      <alignment vertical="center"/>
    </xf>
    <xf numFmtId="0" fontId="0" fillId="0" borderId="0" xfId="0" applyFont="1" applyAlignment="1"/>
    <xf numFmtId="0" fontId="0" fillId="0" borderId="0" xfId="0" applyFont="1" applyAlignment="1">
      <alignment horizontal="center" vertical="center"/>
    </xf>
    <xf numFmtId="176" fontId="0" fillId="0" borderId="0" xfId="0" applyNumberFormat="1"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176" fontId="0"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2"/>
  <sheetViews>
    <sheetView tabSelected="1" zoomScale="90" zoomScaleNormal="90" workbookViewId="0">
      <selection activeCell="K10" sqref="K10"/>
    </sheetView>
  </sheetViews>
  <sheetFormatPr defaultColWidth="9" defaultRowHeight="13.5"/>
  <cols>
    <col min="1" max="1" width="4.125" style="1" customWidth="1"/>
    <col min="2" max="2" width="8.875" style="1" customWidth="1"/>
    <col min="3" max="3" width="18.625" style="1" customWidth="1"/>
    <col min="4" max="4" width="12" style="3" customWidth="1"/>
    <col min="5" max="5" width="30.875" style="3" customWidth="1"/>
    <col min="6" max="6" width="12.625" style="1" customWidth="1"/>
    <col min="7" max="7" width="8.5" style="4" customWidth="1"/>
    <col min="8" max="8" width="11.125" style="1" customWidth="1"/>
    <col min="9" max="9" width="17.375" style="1" customWidth="1"/>
    <col min="10" max="10" width="9" style="1"/>
    <col min="11" max="11" width="12.625" style="1"/>
    <col min="12" max="16384" width="9" style="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7">
      <c r="A3" s="7"/>
      <c r="B3" s="7"/>
      <c r="C3" s="7"/>
      <c r="D3" s="8"/>
      <c r="E3" s="8"/>
      <c r="F3" s="7"/>
      <c r="G3" s="9"/>
    </row>
    <row r="4" s="2" customFormat="1" spans="1:9">
      <c r="A4" s="10" t="s">
        <v>2</v>
      </c>
      <c r="B4" s="10"/>
      <c r="C4" s="10" t="s">
        <v>3</v>
      </c>
      <c r="D4" s="10"/>
      <c r="E4" s="10"/>
      <c r="F4" s="10"/>
      <c r="G4" s="10"/>
      <c r="H4" s="10"/>
      <c r="I4" s="10"/>
    </row>
    <row r="5" s="2" customFormat="1" spans="1:9">
      <c r="A5" s="10" t="s">
        <v>4</v>
      </c>
      <c r="B5" s="10"/>
      <c r="C5" s="10" t="s">
        <v>5</v>
      </c>
      <c r="D5" s="10"/>
      <c r="E5" s="10"/>
      <c r="F5" s="11" t="s">
        <v>6</v>
      </c>
      <c r="G5" s="10" t="s">
        <v>7</v>
      </c>
      <c r="H5" s="10"/>
      <c r="I5" s="10"/>
    </row>
    <row r="6" s="2" customFormat="1" spans="1:9">
      <c r="A6" s="10" t="s">
        <v>8</v>
      </c>
      <c r="B6" s="10"/>
      <c r="C6" s="10" t="s">
        <v>9</v>
      </c>
      <c r="D6" s="10"/>
      <c r="E6" s="10"/>
      <c r="F6" s="11" t="s">
        <v>10</v>
      </c>
      <c r="G6" s="10">
        <v>87875012</v>
      </c>
      <c r="H6" s="10"/>
      <c r="I6" s="10"/>
    </row>
    <row r="7" s="2" customFormat="1" spans="1:9">
      <c r="A7" s="10" t="s">
        <v>11</v>
      </c>
      <c r="B7" s="10"/>
      <c r="C7" s="11"/>
      <c r="D7" s="10" t="s">
        <v>12</v>
      </c>
      <c r="E7" s="11" t="s">
        <v>13</v>
      </c>
      <c r="F7" s="11" t="s">
        <v>14</v>
      </c>
      <c r="G7" s="11" t="s">
        <v>15</v>
      </c>
      <c r="H7" s="11" t="s">
        <v>16</v>
      </c>
      <c r="I7" s="10" t="s">
        <v>17</v>
      </c>
    </row>
    <row r="8" s="2" customFormat="1" ht="32.25" customHeight="1" spans="1:9">
      <c r="A8" s="10" t="s">
        <v>18</v>
      </c>
      <c r="B8" s="10"/>
      <c r="C8" s="12" t="s">
        <v>19</v>
      </c>
      <c r="D8" s="10">
        <v>272.1075</v>
      </c>
      <c r="E8" s="13">
        <v>272.1075</v>
      </c>
      <c r="F8" s="14">
        <v>272.1075</v>
      </c>
      <c r="G8" s="11">
        <v>10</v>
      </c>
      <c r="H8" s="15">
        <f>F8/E8</f>
        <v>1</v>
      </c>
      <c r="I8" s="27">
        <f>G8*H8</f>
        <v>10</v>
      </c>
    </row>
    <row r="9" s="2" customFormat="1" customHeight="1" spans="1:9">
      <c r="A9" s="16"/>
      <c r="B9" s="16"/>
      <c r="C9" s="12" t="s">
        <v>20</v>
      </c>
      <c r="D9" s="10">
        <v>272.1075</v>
      </c>
      <c r="E9" s="13">
        <v>272.1075</v>
      </c>
      <c r="F9" s="14">
        <v>272.1075</v>
      </c>
      <c r="G9" s="11" t="s">
        <v>21</v>
      </c>
      <c r="H9" s="10"/>
      <c r="I9" s="10" t="s">
        <v>21</v>
      </c>
    </row>
    <row r="10" s="2" customFormat="1" customHeight="1" spans="1:9">
      <c r="A10" s="16"/>
      <c r="B10" s="16"/>
      <c r="C10" s="12" t="s">
        <v>22</v>
      </c>
      <c r="D10" s="10"/>
      <c r="E10" s="10"/>
      <c r="F10" s="11"/>
      <c r="G10" s="11" t="s">
        <v>21</v>
      </c>
      <c r="H10" s="10"/>
      <c r="I10" s="10" t="s">
        <v>21</v>
      </c>
    </row>
    <row r="11" s="2" customFormat="1" spans="1:9">
      <c r="A11" s="16"/>
      <c r="B11" s="16"/>
      <c r="C11" s="12" t="s">
        <v>23</v>
      </c>
      <c r="D11" s="10"/>
      <c r="E11" s="10"/>
      <c r="F11" s="11"/>
      <c r="G11" s="11" t="s">
        <v>21</v>
      </c>
      <c r="H11" s="10"/>
      <c r="I11" s="10" t="s">
        <v>21</v>
      </c>
    </row>
    <row r="12" s="2" customFormat="1" ht="18" customHeight="1" spans="1:9">
      <c r="A12" s="10" t="s">
        <v>24</v>
      </c>
      <c r="B12" s="10" t="s">
        <v>25</v>
      </c>
      <c r="C12" s="10"/>
      <c r="D12" s="10"/>
      <c r="E12" s="10"/>
      <c r="F12" s="10" t="s">
        <v>26</v>
      </c>
      <c r="G12" s="10"/>
      <c r="H12" s="10"/>
      <c r="I12" s="10"/>
    </row>
    <row r="13" s="2" customFormat="1" ht="81" customHeight="1" spans="1:9">
      <c r="A13" s="10"/>
      <c r="B13" s="17" t="s">
        <v>27</v>
      </c>
      <c r="C13" s="18"/>
      <c r="D13" s="18"/>
      <c r="E13" s="19"/>
      <c r="F13" s="17" t="s">
        <v>28</v>
      </c>
      <c r="G13" s="18"/>
      <c r="H13" s="18"/>
      <c r="I13" s="19"/>
    </row>
    <row r="14" s="2" customFormat="1" ht="34.5" customHeight="1" spans="1:9">
      <c r="A14" s="10" t="s">
        <v>29</v>
      </c>
      <c r="B14" s="10" t="s">
        <v>30</v>
      </c>
      <c r="C14" s="10" t="s">
        <v>31</v>
      </c>
      <c r="D14" s="11" t="s">
        <v>32</v>
      </c>
      <c r="E14" s="10" t="s">
        <v>33</v>
      </c>
      <c r="F14" s="10" t="s">
        <v>34</v>
      </c>
      <c r="G14" s="11" t="s">
        <v>15</v>
      </c>
      <c r="H14" s="11" t="s">
        <v>17</v>
      </c>
      <c r="I14" s="10" t="s">
        <v>35</v>
      </c>
    </row>
    <row r="15" s="2" customFormat="1" ht="51" customHeight="1" spans="1:9">
      <c r="A15" s="10"/>
      <c r="B15" s="10" t="s">
        <v>36</v>
      </c>
      <c r="C15" s="10" t="s">
        <v>37</v>
      </c>
      <c r="D15" s="20" t="s">
        <v>38</v>
      </c>
      <c r="E15" s="10" t="s">
        <v>39</v>
      </c>
      <c r="F15" s="10" t="s">
        <v>39</v>
      </c>
      <c r="G15" s="10">
        <v>15</v>
      </c>
      <c r="H15" s="10">
        <v>15</v>
      </c>
      <c r="I15" s="10"/>
    </row>
    <row r="16" s="2" customFormat="1" ht="153" customHeight="1" spans="1:9">
      <c r="A16" s="10"/>
      <c r="B16" s="10"/>
      <c r="C16" s="10" t="s">
        <v>40</v>
      </c>
      <c r="D16" s="20" t="s">
        <v>41</v>
      </c>
      <c r="E16" s="10" t="s">
        <v>42</v>
      </c>
      <c r="F16" s="21">
        <v>1</v>
      </c>
      <c r="G16" s="22">
        <v>13</v>
      </c>
      <c r="H16" s="22">
        <v>13</v>
      </c>
      <c r="I16" s="22"/>
    </row>
    <row r="17" s="2" customFormat="1" ht="30" customHeight="1" spans="1:9">
      <c r="A17" s="10"/>
      <c r="B17" s="10"/>
      <c r="C17" s="10"/>
      <c r="D17" s="20" t="s">
        <v>43</v>
      </c>
      <c r="E17" s="23" t="s">
        <v>44</v>
      </c>
      <c r="F17" s="21" t="s">
        <v>44</v>
      </c>
      <c r="G17" s="24"/>
      <c r="H17" s="24"/>
      <c r="I17" s="24"/>
    </row>
    <row r="18" s="2" customFormat="1" ht="116.25" customHeight="1" spans="1:9">
      <c r="A18" s="10"/>
      <c r="B18" s="10"/>
      <c r="C18" s="10" t="s">
        <v>45</v>
      </c>
      <c r="D18" s="20" t="s">
        <v>46</v>
      </c>
      <c r="E18" s="10" t="s">
        <v>47</v>
      </c>
      <c r="F18" s="10" t="s">
        <v>47</v>
      </c>
      <c r="G18" s="10">
        <v>6</v>
      </c>
      <c r="H18" s="10">
        <v>6</v>
      </c>
      <c r="I18" s="10"/>
    </row>
    <row r="19" s="2" customFormat="1" ht="73.5" customHeight="1" spans="1:9">
      <c r="A19" s="10"/>
      <c r="B19" s="10"/>
      <c r="C19" s="10"/>
      <c r="D19" s="20" t="s">
        <v>48</v>
      </c>
      <c r="E19" s="10" t="s">
        <v>49</v>
      </c>
      <c r="F19" s="10" t="s">
        <v>49</v>
      </c>
      <c r="G19" s="10">
        <v>6</v>
      </c>
      <c r="H19" s="10">
        <v>6</v>
      </c>
      <c r="I19" s="10"/>
    </row>
    <row r="20" s="2" customFormat="1" ht="30" customHeight="1" spans="1:9">
      <c r="A20" s="10"/>
      <c r="B20" s="10"/>
      <c r="C20" s="10" t="s">
        <v>50</v>
      </c>
      <c r="D20" s="20" t="s">
        <v>51</v>
      </c>
      <c r="E20" s="10" t="s">
        <v>52</v>
      </c>
      <c r="F20" s="10" t="s">
        <v>53</v>
      </c>
      <c r="G20" s="10">
        <v>10</v>
      </c>
      <c r="H20" s="10">
        <v>10</v>
      </c>
      <c r="I20" s="10"/>
    </row>
    <row r="21" s="2" customFormat="1" ht="159" customHeight="1" spans="1:9">
      <c r="A21" s="10"/>
      <c r="B21" s="10" t="s">
        <v>54</v>
      </c>
      <c r="C21" s="10" t="s">
        <v>55</v>
      </c>
      <c r="D21" s="18" t="s">
        <v>56</v>
      </c>
      <c r="E21" s="10" t="s">
        <v>57</v>
      </c>
      <c r="F21" s="10" t="s">
        <v>57</v>
      </c>
      <c r="G21" s="25">
        <v>40</v>
      </c>
      <c r="H21" s="25">
        <v>35</v>
      </c>
      <c r="I21" s="10" t="s">
        <v>58</v>
      </c>
    </row>
    <row r="22" s="2" customFormat="1" ht="30" customHeight="1" spans="1:9">
      <c r="A22" s="10" t="s">
        <v>59</v>
      </c>
      <c r="B22" s="24"/>
      <c r="C22" s="10"/>
      <c r="D22" s="10"/>
      <c r="E22" s="10"/>
      <c r="F22" s="10"/>
      <c r="G22" s="25"/>
      <c r="H22" s="26">
        <f>I8+SUM(H15:H21)</f>
        <v>95</v>
      </c>
      <c r="I22" s="23"/>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2:F22"/>
    <mergeCell ref="A12:A13"/>
    <mergeCell ref="A14:A21"/>
    <mergeCell ref="B15:B20"/>
    <mergeCell ref="C16:C17"/>
    <mergeCell ref="C18:C19"/>
    <mergeCell ref="G16:G17"/>
    <mergeCell ref="H16:H17"/>
    <mergeCell ref="I16:I17"/>
  </mergeCells>
  <pageMargins left="0.7" right="0.7" top="0.75" bottom="0.75" header="0.3" footer="0.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WPS_1697078160</cp:lastModifiedBy>
  <dcterms:created xsi:type="dcterms:W3CDTF">2018-03-28T06:56:00Z</dcterms:created>
  <cp:lastPrinted>2024-04-23T07:56:00Z</cp:lastPrinted>
  <dcterms:modified xsi:type="dcterms:W3CDTF">2024-05-09T08:40:44Z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D8491D04171A4F9C80B9F0CFBBB2C5C3_13</vt:lpwstr>
  </property>
</Properties>
</file>