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<sst xmlns="http://schemas.openxmlformats.org/spreadsheetml/2006/main" count="69" uniqueCount="60">
  <si>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</si>
  <si>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</si>
  <si>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</si>
  <si>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昌平水毁公路应急抢通（中央车购税）</t>
  </si>
  <si>
    <t>主管部门</t>
  </si>
  <si>
    <t>北京市交通委员会</t>
  </si>
  <si>
    <t>实施单位</t>
  </si>
  <si>
    <t>北京市交通委员会昌平公路分局</t>
  </si>
  <si>
    <t>项目负责人</t>
  </si>
  <si>
    <t>袁海俊</t>
  </si>
  <si>
    <t>联系电话</t>
  </si>
  <si>
    <t>69742715-309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</si>
  <si>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</si>
  <si>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</si>
  <si>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</si>
  <si>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</si>
  <si>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</si>
  <si>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</si>
  <si>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</si>
  <si>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</si>
  <si>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</si>
  <si>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</si>
  <si>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</si>
  <si>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</si>
  <si>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</si>
  <si>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</si>
  <si>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</si>
  <si>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</si>
  <si>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支持汛期水毁公路抢通保通工作</t>
  </si>
  <si>
    <t>完成汛期水毁公路抢通保通工作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</si>
  <si>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</si>
  <si>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</si>
  <si>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</si>
  <si>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</si>
  <si>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</si>
  <si>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</si>
  <si>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</si>
  <si>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</si>
  <si>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（20分）</t>
  </si>
  <si>
    <t>抢通任务完成率</t>
  </si>
  <si>
    <t>时效指标
（15分）</t>
  </si>
  <si>
    <t>Ⅲ级及以下公路突发事件抢通事件</t>
  </si>
  <si>
    <t>≤24小时</t>
  </si>
  <si>
    <t>24小时</t>
  </si>
  <si>
    <t>成本指标
（15分）</t>
  </si>
  <si>
    <t>预算控制数</t>
  </si>
  <si>
    <t>≤200万元</t>
  </si>
  <si>
    <t>200万元</t>
  </si>
  <si>
    <t>效益指标（40分）</t>
  </si>
  <si>
    <t>服务对象满意度指标（10分）</t>
  </si>
  <si>
    <t>司乘人员认可度</t>
  </si>
  <si>
    <t>≥90%</t>
  </si>
  <si>
    <t>经济、社会、生态、可持续影响效益指标（30分）</t>
  </si>
  <si>
    <t>社会效益</t>
  </si>
  <si>
    <t>基本公共服务水平</t>
  </si>
  <si>
    <t>随断随抢，随抢随通</t>
  </si>
  <si>
    <t>支撑依据不充分</t>
  </si>
  <si>
    <t>公路安全通畅水平</t>
  </si>
  <si>
    <t>提升公路安全通畅水平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</si>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</sst>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4" fillId="0" borderId="0" applyFont="0" applyFill="0" applyBorder="0" applyAlignment="0" applyProtection="0">
      <alignment vertical="center"/>
    </xf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7" workbookViewId="0">
      <selection activeCell="F16" sqref="F1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7.1796875" style="3" customWidth="1"/>
    <col min="5" max="5" width="12.36328125" style="3" customWidth="1"/>
    <col min="6" max="6" width="14.453125" customWidth="1"/>
    <col min="7" max="7" width="8.54296875" style="4" customWidth="1"/>
    <col min="8" max="8" width="11.08984375" customWidth="1"/>
    <col min="9" max="9" width="9.54296875" customWidth="1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4</v>
      </c>
      <c r="B5" s="23"/>
      <c r="C5" s="23" t="s">
        <v>5</v>
      </c>
      <c r="D5" s="23"/>
      <c r="E5" s="23"/>
      <c r="F5" s="10" t="s">
        <v>6</v>
      </c>
      <c r="G5" s="23" t="s">
        <v>7</v>
      </c>
      <c r="H5" s="23"/>
      <c r="I5" s="23"/>
    </row>
    <row r="6" spans="1:9" s="2" customFormat="1" x14ac:dyDescent="0.25">
      <c r="A6" s="23" t="s">
        <v>8</v>
      </c>
      <c r="B6" s="23"/>
      <c r="C6" s="23" t="s">
        <v>9</v>
      </c>
      <c r="D6" s="23"/>
      <c r="E6" s="23"/>
      <c r="F6" s="10" t="s">
        <v>10</v>
      </c>
      <c r="G6" s="23" t="s">
        <v>11</v>
      </c>
      <c r="H6" s="23"/>
      <c r="I6" s="23"/>
    </row>
    <row r="7" spans="1:9" s="2" customFormat="1" x14ac:dyDescent="0.25">
      <c r="A7" s="23" t="s">
        <v>12</v>
      </c>
      <c r="B7" s="23"/>
      <c r="C7" s="10"/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2" customFormat="1" ht="32.25" customHeight="1" x14ac:dyDescent="0.25">
      <c r="A8" s="23" t="s">
        <v>19</v>
      </c>
      <c r="B8" s="23"/>
      <c r="C8" s="11" t="s">
        <v>20</v>
      </c>
      <c r="D8" s="9"/>
      <c r="E8" s="16">
        <v>200</v>
      </c>
      <c r="F8" s="10">
        <v>200</v>
      </c>
      <c r="G8" s="10">
        <v>10</v>
      </c>
      <c r="H8" s="12">
        <f>+F8/E8</f>
        <v>1</v>
      </c>
      <c r="I8" s="19">
        <f>G8*H8</f>
        <v>10</v>
      </c>
    </row>
    <row r="9" spans="1:9" s="2" customFormat="1" ht="13.5" customHeight="1" x14ac:dyDescent="0.25">
      <c r="A9" s="24"/>
      <c r="B9" s="24"/>
      <c r="C9" s="11" t="s">
        <v>21</v>
      </c>
      <c r="D9" s="9"/>
      <c r="E9" s="16">
        <v>200</v>
      </c>
      <c r="F9" s="10">
        <v>200</v>
      </c>
      <c r="G9" s="10" t="s">
        <v>22</v>
      </c>
      <c r="H9" s="12">
        <f>+F9/E9</f>
        <v>1</v>
      </c>
      <c r="I9" s="9" t="s">
        <v>22</v>
      </c>
    </row>
    <row r="10" spans="1:9" s="2" customFormat="1" ht="13.5" customHeight="1" x14ac:dyDescent="0.25">
      <c r="A10" s="24"/>
      <c r="B10" s="24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2" customFormat="1" x14ac:dyDescent="0.25">
      <c r="A11" s="24"/>
      <c r="B11" s="24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2" customFormat="1" ht="18" customHeight="1" x14ac:dyDescent="0.25">
      <c r="A12" s="23" t="s">
        <v>25</v>
      </c>
      <c r="B12" s="23" t="s">
        <v>26</v>
      </c>
      <c r="C12" s="23"/>
      <c r="D12" s="23"/>
      <c r="E12" s="23"/>
      <c r="F12" s="23" t="s">
        <v>27</v>
      </c>
      <c r="G12" s="23"/>
      <c r="H12" s="23"/>
      <c r="I12" s="23"/>
    </row>
    <row r="13" spans="1:9" s="2" customFormat="1" ht="65.650000000000006" customHeight="1" x14ac:dyDescent="0.25">
      <c r="A13" s="23"/>
      <c r="B13" s="25" t="s">
        <v>28</v>
      </c>
      <c r="C13" s="26"/>
      <c r="D13" s="26"/>
      <c r="E13" s="27"/>
      <c r="F13" s="25" t="s">
        <v>29</v>
      </c>
      <c r="G13" s="26"/>
      <c r="H13" s="26"/>
      <c r="I13" s="27"/>
    </row>
    <row r="14" spans="1:9" s="2" customFormat="1" ht="44" customHeight="1" x14ac:dyDescent="0.25">
      <c r="A14" s="23" t="s">
        <v>30</v>
      </c>
      <c r="B14" s="9" t="s">
        <v>31</v>
      </c>
      <c r="C14" s="9" t="s">
        <v>32</v>
      </c>
      <c r="D14" s="10" t="s">
        <v>33</v>
      </c>
      <c r="E14" s="9" t="s">
        <v>34</v>
      </c>
      <c r="F14" s="9" t="s">
        <v>35</v>
      </c>
      <c r="G14" s="10" t="s">
        <v>16</v>
      </c>
      <c r="H14" s="10" t="s">
        <v>18</v>
      </c>
      <c r="I14" s="9" t="s">
        <v>36</v>
      </c>
    </row>
    <row r="15" spans="1:9" s="2" customFormat="1" ht="30" customHeight="1" x14ac:dyDescent="0.25">
      <c r="A15" s="23"/>
      <c r="B15" s="23" t="s">
        <v>37</v>
      </c>
      <c r="C15" s="9" t="s">
        <v>38</v>
      </c>
      <c r="D15" s="14" t="s">
        <v>39</v>
      </c>
      <c r="E15" s="30">
        <v>1</v>
      </c>
      <c r="F15" s="15">
        <v>1</v>
      </c>
      <c r="G15" s="16">
        <v>20</v>
      </c>
      <c r="H15" s="16">
        <v>20</v>
      </c>
      <c r="I15" s="9"/>
    </row>
    <row r="16" spans="1:9" s="2" customFormat="1" ht="30" customHeight="1" x14ac:dyDescent="0.25">
      <c r="A16" s="23"/>
      <c r="B16" s="23"/>
      <c r="C16" s="9" t="s">
        <v>40</v>
      </c>
      <c r="D16" s="13" t="s">
        <v>41</v>
      </c>
      <c r="E16" s="9" t="s">
        <v>42</v>
      </c>
      <c r="F16" s="9" t="s">
        <v>43</v>
      </c>
      <c r="G16" s="16">
        <v>15</v>
      </c>
      <c r="H16" s="16">
        <v>15</v>
      </c>
      <c r="I16" s="9"/>
    </row>
    <row r="17" spans="1:9" s="2" customFormat="1" ht="30" customHeight="1" x14ac:dyDescent="0.25">
      <c r="A17" s="23"/>
      <c r="B17" s="23"/>
      <c r="C17" s="17" t="s">
        <v>44</v>
      </c>
      <c r="D17" s="13" t="s">
        <v>45</v>
      </c>
      <c r="E17" s="9" t="s">
        <v>46</v>
      </c>
      <c r="F17" s="9" t="s">
        <v>47</v>
      </c>
      <c r="G17" s="16">
        <v>15</v>
      </c>
      <c r="H17" s="16">
        <v>15</v>
      </c>
      <c r="I17" s="9"/>
    </row>
    <row r="18" spans="1:9" s="2" customFormat="1" ht="51" customHeight="1" x14ac:dyDescent="0.25">
      <c r="A18" s="23"/>
      <c r="B18" s="23" t="s">
        <v>48</v>
      </c>
      <c r="C18" s="9" t="s">
        <v>49</v>
      </c>
      <c r="D18" s="14" t="s">
        <v>50</v>
      </c>
      <c r="E18" s="31" t="s">
        <v>51</v>
      </c>
      <c r="F18" s="30">
        <v>0.9</v>
      </c>
      <c r="G18" s="16">
        <v>10</v>
      </c>
      <c r="H18" s="16">
        <v>10</v>
      </c>
      <c r="I18" s="9"/>
    </row>
    <row r="19" spans="1:9" s="2" customFormat="1" ht="59" customHeight="1" x14ac:dyDescent="0.25">
      <c r="A19" s="23"/>
      <c r="B19" s="23"/>
      <c r="C19" s="28" t="s">
        <v>52</v>
      </c>
      <c r="D19" s="14" t="s">
        <v>53</v>
      </c>
      <c r="E19" s="14" t="s">
        <v>54</v>
      </c>
      <c r="F19" s="14" t="s">
        <v>55</v>
      </c>
      <c r="G19" s="16">
        <v>15</v>
      </c>
      <c r="H19" s="16">
        <v>13</v>
      </c>
      <c r="I19" s="20" t="s">
        <v>56</v>
      </c>
    </row>
    <row r="20" spans="1:9" s="2" customFormat="1" ht="59" customHeight="1" x14ac:dyDescent="0.25">
      <c r="A20" s="23"/>
      <c r="B20" s="23"/>
      <c r="C20" s="29"/>
      <c r="D20" s="14" t="s">
        <v>53</v>
      </c>
      <c r="E20" s="14" t="s">
        <v>57</v>
      </c>
      <c r="F20" s="14" t="s">
        <v>58</v>
      </c>
      <c r="G20" s="16">
        <v>15</v>
      </c>
      <c r="H20" s="16">
        <v>12</v>
      </c>
      <c r="I20" s="20" t="s">
        <v>56</v>
      </c>
    </row>
    <row r="21" spans="1:9" s="2" customFormat="1" ht="30" customHeight="1" x14ac:dyDescent="0.25">
      <c r="A21" s="23" t="s">
        <v>59</v>
      </c>
      <c r="B21" s="23"/>
      <c r="C21" s="23"/>
      <c r="D21" s="23"/>
      <c r="E21" s="23"/>
      <c r="F21" s="23"/>
      <c r="G21" s="16"/>
      <c r="H21" s="18">
        <f>I8+SUM(H15:H20)</f>
        <v>95</v>
      </c>
      <c r="I21" s="9"/>
    </row>
  </sheetData>
  <mergeCells count="25">
    <mergeCell ref="B13:E13"/>
    <mergeCell ref="F13:I13"/>
    <mergeCell ref="A21:F21"/>
    <mergeCell ref="A12:A13"/>
    <mergeCell ref="A14:A20"/>
    <mergeCell ref="B15:B17"/>
    <mergeCell ref="B18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7BA8078A7AEE423CA6E9A8EA8440382C_13</vt:lpwstr>
  </property>
</Properties>
</file>