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（2023年绿化工程）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<sst xmlns="http://schemas.openxmlformats.org/spreadsheetml/2006/main" count="80" uniqueCount="64">
  <si>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</si>
  <si>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</si>
  <si>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</si>
  <si>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房山2023年普通公路绿化工程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</si>
  <si>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</si>
  <si>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</si>
  <si>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</si>
  <si>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</si>
  <si>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</si>
  <si>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</si>
  <si>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</si>
  <si>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</si>
  <si>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</si>
  <si>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</si>
  <si>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</si>
  <si>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</si>
  <si>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</si>
  <si>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</si>
  <si>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</si>
  <si>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</si>
  <si>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</si>
  <si>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</si>
  <si>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</si>
  <si>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</si>
  <si>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</si>
  <si>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</si>
  <si>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</si>
  <si>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项目总投资为202元，其中当年使用资金161万元。项目整体目标：2024年4月底前完成涞宝路、兴阳线绿化景观提升工程</t>
  </si>
  <si>
    <t>项目总投资为202元，其中当年使用资金161万元。目前正在实施，4月底完工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</si>
  <si>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</si>
  <si>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</si>
  <si>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</si>
  <si>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</si>
  <si>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</si>
  <si>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</si>
  <si>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</si>
  <si>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</si>
  <si>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</si>
  <si>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施工图设计和招标计划</t>
  </si>
  <si>
    <t>2项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</si>
  <si>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</si>
  <si>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</si>
  <si>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</si>
  <si>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</si>
  <si>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</si>
  <si>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2023年12月31日前完成施工图设计和招标计划</t>
  </si>
  <si>
    <t>施工图日期2024年1月</t>
  </si>
  <si>
    <t>成本指标
（10分）</t>
  </si>
  <si>
    <t>项目支出数</t>
  </si>
  <si>
    <t>≤161万元</t>
  </si>
  <si>
    <t>161万元</t>
  </si>
  <si>
    <t>效益指标（40分）</t>
  </si>
  <si>
    <t>经济、社会、生态、可持续影响效益指标（40分）</t>
  </si>
  <si>
    <t>经济效益指标</t>
  </si>
  <si>
    <t>工程完成后，提升绿化景观，带动地区旅游经济发展</t>
  </si>
  <si>
    <t>提升绿化景观，带动地区旅游经济发展</t>
  </si>
  <si>
    <t>支撑依据不充分</t>
  </si>
  <si>
    <t>社会效益指标</t>
  </si>
  <si>
    <t>增绿提质,提升路域环境效果</t>
  </si>
  <si>
    <t>生态效益指标</t>
  </si>
  <si>
    <t>通过完善绿化管护，使得到可持续发展</t>
  </si>
  <si>
    <t>可持续效益指标</t>
  </si>
  <si>
    <t>提升道路安全系数，改善道路交通环境美化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</si>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</sst>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topLeftCell="A8" workbookViewId="0">
      <selection activeCell="F19" sqref="F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5.1327433628319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  <col min="10" max="10" width="12.7964601769912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161</v>
      </c>
      <c r="F8" s="12">
        <v>161</v>
      </c>
      <c r="G8" s="12">
        <v>10</v>
      </c>
      <c r="H8" s="15">
        <f>+F8/E8</f>
        <v>1</v>
      </c>
      <c r="I8" s="26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161</v>
      </c>
      <c r="F9" s="12">
        <v>161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40.5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30" customHeight="1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11</v>
      </c>
      <c r="I17" s="11" t="s">
        <v>46</v>
      </c>
    </row>
    <row r="18" s="2" customFormat="1" ht="30" customHeight="1" spans="1:9">
      <c r="A18" s="11"/>
      <c r="B18" s="11"/>
      <c r="C18" s="22" t="s">
        <v>47</v>
      </c>
      <c r="D18" s="18" t="s">
        <v>48</v>
      </c>
      <c r="E18" s="11" t="s">
        <v>49</v>
      </c>
      <c r="F18" s="11" t="s">
        <v>50</v>
      </c>
      <c r="G18" s="20">
        <v>10</v>
      </c>
      <c r="H18" s="20">
        <v>10</v>
      </c>
      <c r="I18" s="11"/>
    </row>
    <row r="19" s="2" customFormat="1" ht="30" customHeight="1" spans="1:9">
      <c r="A19" s="11"/>
      <c r="B19" s="22" t="s">
        <v>51</v>
      </c>
      <c r="C19" s="22" t="s">
        <v>52</v>
      </c>
      <c r="D19" s="18" t="s">
        <v>53</v>
      </c>
      <c r="E19" s="11" t="s">
        <v>54</v>
      </c>
      <c r="F19" s="11" t="s">
        <v>55</v>
      </c>
      <c r="G19" s="20">
        <v>10</v>
      </c>
      <c r="H19" s="20">
        <v>9</v>
      </c>
      <c r="I19" s="11" t="s">
        <v>56</v>
      </c>
    </row>
    <row r="20" s="2" customFormat="1" ht="30" customHeight="1" spans="1:9">
      <c r="A20" s="11"/>
      <c r="B20" s="23"/>
      <c r="C20" s="23"/>
      <c r="D20" s="18" t="s">
        <v>57</v>
      </c>
      <c r="E20" s="11" t="s">
        <v>58</v>
      </c>
      <c r="F20" s="11" t="s">
        <v>58</v>
      </c>
      <c r="G20" s="20">
        <v>10</v>
      </c>
      <c r="H20" s="20">
        <v>9</v>
      </c>
      <c r="I20" s="11" t="s">
        <v>56</v>
      </c>
    </row>
    <row r="21" s="2" customFormat="1" ht="30" customHeight="1" spans="1:9">
      <c r="A21" s="11"/>
      <c r="B21" s="23"/>
      <c r="C21" s="23"/>
      <c r="D21" s="18" t="s">
        <v>59</v>
      </c>
      <c r="E21" s="11" t="s">
        <v>60</v>
      </c>
      <c r="F21" s="11" t="s">
        <v>60</v>
      </c>
      <c r="G21" s="20">
        <v>10</v>
      </c>
      <c r="H21" s="20">
        <v>9</v>
      </c>
      <c r="I21" s="11" t="s">
        <v>56</v>
      </c>
    </row>
    <row r="22" s="2" customFormat="1" ht="30" customHeight="1" spans="1:9">
      <c r="A22" s="11"/>
      <c r="B22" s="24"/>
      <c r="C22" s="24"/>
      <c r="D22" s="18" t="s">
        <v>61</v>
      </c>
      <c r="E22" s="11" t="s">
        <v>62</v>
      </c>
      <c r="F22" s="11" t="s">
        <v>62</v>
      </c>
      <c r="G22" s="20">
        <v>10</v>
      </c>
      <c r="H22" s="20">
        <v>8</v>
      </c>
      <c r="I22" s="11" t="s">
        <v>56</v>
      </c>
    </row>
    <row r="23" s="2" customFormat="1" ht="30" customHeight="1" spans="1:9">
      <c r="A23" s="11" t="s">
        <v>63</v>
      </c>
      <c r="B23" s="11"/>
      <c r="C23" s="11"/>
      <c r="D23" s="11"/>
      <c r="E23" s="11"/>
      <c r="F23" s="11"/>
      <c r="G23" s="20"/>
      <c r="H23" s="25">
        <f>I8+SUM(H15:H22)</f>
        <v>94</v>
      </c>
      <c r="I23" s="1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8"/>
    <mergeCell ref="B19:B22"/>
    <mergeCell ref="C19:C22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绩效自评表（2023年绿化工程）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2024-05-11T06:20:00Z</dcterms:created>
  <dcterms:modified xsi:type="dcterms:W3CDTF">2024-05-11T08:26:29Z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BE7B5ACDFFDE41E8B46803A7AD7FC9CE_11</vt:lpwstr>
  </property>
  <property fmtid="{D5CDD505-2E9C-101B-9397-08002B2CF9AE}" pid="3" name="KSOProductBuildVer">
    <vt:lpwstr>2052-12.1.0.16729</vt:lpwstr>
  </property>
</Properties>
</file>