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4" i="44" s="1"/>
</calcChain>
</file>

<file path=xl/sharedStrings.xml><?xml version="1.0" encoding="utf-8"?>
<sst xmlns="http://schemas.openxmlformats.org/spreadsheetml/2006/main" count="75" uniqueCount="62">
  <si>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</si>
  <si>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</si>
  <si>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</si>
  <si>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</si>
  <si>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</si>
  <si>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</si>
  <si>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</si>
  <si>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魏强</t>
  </si>
  <si>
    <t>联系电话</t>
  </si>
  <si>
    <t>010-57078919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</si>
  <si>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</si>
  <si>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</si>
  <si>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</si>
  <si>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</si>
  <si>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</si>
  <si>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</si>
  <si>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</si>
  <si>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</si>
  <si>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</si>
  <si>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</si>
  <si>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</si>
  <si>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</si>
  <si>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</si>
  <si>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</si>
  <si>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</si>
  <si>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</si>
  <si>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</si>
  <si>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</si>
  <si>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</si>
  <si>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</si>
  <si>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</si>
  <si>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</si>
  <si>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</si>
  <si>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</si>
  <si>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</si>
  <si>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完成《北京市交通数据安全分类分级指南》</t>
  </si>
  <si>
    <t>1份</t>
  </si>
  <si>
    <t>完成《北京市交通数据安全分类分级管理体系》</t>
  </si>
  <si>
    <t>质量指标
（13分）</t>
  </si>
  <si>
    <t>项目评审合格率</t>
  </si>
  <si>
    <t>≥100%</t>
  </si>
  <si>
    <t>时效指标
（12分）</t>
  </si>
  <si>
    <t>验收评审时间</t>
  </si>
  <si>
    <t>报告编写进度</t>
  </si>
  <si>
    <t>2023年12月。完成北京市交通数据安全分类分级指南、北京市交通数据安全分类分级管理体系、交通运输数据安全分级分类报告</t>
  </si>
  <si>
    <t>2023年12月1日完成3类报告编写</t>
  </si>
  <si>
    <t>成本指标
（10分）</t>
  </si>
  <si>
    <t>项目预算控制数</t>
  </si>
  <si>
    <t>≤39.8万元</t>
  </si>
  <si>
    <t>39.8万元</t>
  </si>
  <si>
    <t>效益指标（40分）</t>
  </si>
  <si>
    <t>效益指标
（40分）</t>
  </si>
  <si>
    <t>达成预期指标</t>
  </si>
  <si>
    <t>总分</t>
  </si>
  <si>
    <t>科技处</t>
    <phoneticPr fontId="11" type="noConversion"/>
  </si>
  <si>
    <t>（1）开展北京市交通数据安全分类分级指南研究，梳理交通部、北京市关于网络数据安全管理体系相关规范文件，结合北京市交通数据实际，形成北京市交通运输网络数据分类分级指南，用于指导全委网络数据安全分级分类工作。 （2）开展北京市交通数据安全分类分级管理体系研究，研究分级分类管理、审核、汇总流程，形成分级分类管理体系； （3）交通运输数据安全分级分类工作，实现分级分类层级管理、管理部门分级分类汇总审核与发布、与交通部和北京市系统对接等工作，支撑网络数据安全分类分级方法及管理体系的落地。</t>
    <phoneticPr fontId="11" type="noConversion"/>
  </si>
  <si>
    <t>北京市交通运输数据安全分类分级保障，协助我委推进落实数据分类分级管理工作，掌握重要数据资产分布，形成覆盖交通运输网络数据全生命周期的安全管理保障体系，提升北京市交通运输数据安全的数据能力和管理水平</t>
    <phoneticPr fontId="11" type="noConversion"/>
  </si>
  <si>
    <t>北京市交通运输数据安全分类分级保障服务</t>
    <phoneticPr fontId="11" type="noConversion"/>
  </si>
  <si>
    <t>2023年12月底前</t>
    <phoneticPr fontId="11" type="noConversion"/>
  </si>
  <si>
    <t>社会效益</t>
    <phoneticPr fontId="11" type="noConversion"/>
  </si>
  <si>
    <t>完成交通运输数据安全分级分类报告</t>
    <phoneticPr fontId="11" type="noConversion"/>
  </si>
  <si>
    <t>定性指标，效益无法准确衡量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</si>
</sst>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14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workbookViewId="0">
      <selection activeCell="M9" sqref="M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2.90625" customWidth="1"/>
    <col min="4" max="4" width="16.81640625" style="4" customWidth="1"/>
    <col min="5" max="5" width="20.08984375" style="4" customWidth="1"/>
    <col min="6" max="6" width="12.63281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3" t="s">
        <v>2</v>
      </c>
      <c r="B5" s="13"/>
      <c r="C5" s="13" t="s">
        <v>57</v>
      </c>
      <c r="D5" s="13"/>
      <c r="E5" s="13"/>
      <c r="F5" s="13"/>
      <c r="G5" s="13"/>
      <c r="H5" s="13"/>
      <c r="I5" s="13"/>
    </row>
    <row r="6" spans="1:9" s="3" customFormat="1" x14ac:dyDescent="0.25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54</v>
      </c>
      <c r="H6" s="13"/>
      <c r="I6" s="13"/>
    </row>
    <row r="7" spans="1:9" s="3" customFormat="1" x14ac:dyDescent="0.25">
      <c r="A7" s="13" t="s">
        <v>6</v>
      </c>
      <c r="B7" s="13"/>
      <c r="C7" s="15" t="s">
        <v>7</v>
      </c>
      <c r="D7" s="15"/>
      <c r="E7" s="15"/>
      <c r="F7" s="16" t="s">
        <v>8</v>
      </c>
      <c r="G7" s="15" t="s">
        <v>9</v>
      </c>
      <c r="H7" s="15"/>
      <c r="I7" s="15"/>
    </row>
    <row r="8" spans="1:9" s="3" customFormat="1" x14ac:dyDescent="0.25">
      <c r="A8" s="13" t="s">
        <v>10</v>
      </c>
      <c r="B8" s="13"/>
      <c r="C8" s="14"/>
      <c r="D8" s="17" t="s">
        <v>11</v>
      </c>
      <c r="E8" s="14" t="s">
        <v>12</v>
      </c>
      <c r="F8" s="14" t="s">
        <v>13</v>
      </c>
      <c r="G8" s="14" t="s">
        <v>14</v>
      </c>
      <c r="H8" s="14" t="s">
        <v>15</v>
      </c>
      <c r="I8" s="17" t="s">
        <v>16</v>
      </c>
    </row>
    <row r="9" spans="1:9" s="3" customFormat="1" ht="32.25" customHeight="1" x14ac:dyDescent="0.25">
      <c r="A9" s="13" t="s">
        <v>17</v>
      </c>
      <c r="B9" s="13"/>
      <c r="C9" s="18" t="s">
        <v>18</v>
      </c>
      <c r="D9" s="17">
        <v>37.58</v>
      </c>
      <c r="E9" s="17">
        <v>37.58</v>
      </c>
      <c r="F9" s="14">
        <v>37.58</v>
      </c>
      <c r="G9" s="14">
        <v>10</v>
      </c>
      <c r="H9" s="19">
        <f>+F9/E9</f>
        <v>1</v>
      </c>
      <c r="I9" s="20">
        <f>G9*H9</f>
        <v>10</v>
      </c>
    </row>
    <row r="10" spans="1:9" s="3" customFormat="1" ht="13.5" customHeight="1" x14ac:dyDescent="0.25">
      <c r="A10" s="12"/>
      <c r="B10" s="12"/>
      <c r="C10" s="18" t="s">
        <v>19</v>
      </c>
      <c r="D10" s="17">
        <v>37.58</v>
      </c>
      <c r="E10" s="21">
        <v>37.58</v>
      </c>
      <c r="F10" s="14">
        <v>37.58</v>
      </c>
      <c r="G10" s="14" t="s">
        <v>20</v>
      </c>
      <c r="H10" s="17"/>
      <c r="I10" s="17" t="s">
        <v>20</v>
      </c>
    </row>
    <row r="11" spans="1:9" s="3" customFormat="1" ht="13.5" customHeight="1" x14ac:dyDescent="0.25">
      <c r="A11" s="12"/>
      <c r="B11" s="12"/>
      <c r="C11" s="18" t="s">
        <v>21</v>
      </c>
      <c r="D11" s="17"/>
      <c r="E11" s="17"/>
      <c r="F11" s="14"/>
      <c r="G11" s="14" t="s">
        <v>20</v>
      </c>
      <c r="H11" s="17"/>
      <c r="I11" s="17" t="s">
        <v>20</v>
      </c>
    </row>
    <row r="12" spans="1:9" s="3" customFormat="1" x14ac:dyDescent="0.25">
      <c r="A12" s="12"/>
      <c r="B12" s="12"/>
      <c r="C12" s="18" t="s">
        <v>22</v>
      </c>
      <c r="D12" s="17"/>
      <c r="E12" s="17"/>
      <c r="F12" s="14"/>
      <c r="G12" s="14" t="s">
        <v>20</v>
      </c>
      <c r="H12" s="17"/>
      <c r="I12" s="17" t="s">
        <v>20</v>
      </c>
    </row>
    <row r="13" spans="1:9" s="3" customFormat="1" ht="18" customHeight="1" x14ac:dyDescent="0.25">
      <c r="A13" s="13" t="s">
        <v>23</v>
      </c>
      <c r="B13" s="13" t="s">
        <v>24</v>
      </c>
      <c r="C13" s="13"/>
      <c r="D13" s="13"/>
      <c r="E13" s="13"/>
      <c r="F13" s="13" t="s">
        <v>25</v>
      </c>
      <c r="G13" s="13"/>
      <c r="H13" s="13"/>
      <c r="I13" s="13"/>
    </row>
    <row r="14" spans="1:9" s="3" customFormat="1" ht="142.5" customHeight="1" x14ac:dyDescent="0.25">
      <c r="A14" s="13"/>
      <c r="B14" s="22" t="s">
        <v>55</v>
      </c>
      <c r="C14" s="23"/>
      <c r="D14" s="23"/>
      <c r="E14" s="24"/>
      <c r="F14" s="22" t="s">
        <v>55</v>
      </c>
      <c r="G14" s="23"/>
      <c r="H14" s="23"/>
      <c r="I14" s="24"/>
    </row>
    <row r="15" spans="1:9" s="3" customFormat="1" ht="34.5" customHeight="1" x14ac:dyDescent="0.25">
      <c r="A15" s="13" t="s">
        <v>26</v>
      </c>
      <c r="B15" s="17" t="s">
        <v>27</v>
      </c>
      <c r="C15" s="17" t="s">
        <v>28</v>
      </c>
      <c r="D15" s="14" t="s">
        <v>29</v>
      </c>
      <c r="E15" s="17" t="s">
        <v>30</v>
      </c>
      <c r="F15" s="17" t="s">
        <v>31</v>
      </c>
      <c r="G15" s="14" t="s">
        <v>14</v>
      </c>
      <c r="H15" s="14" t="s">
        <v>16</v>
      </c>
      <c r="I15" s="17" t="s">
        <v>32</v>
      </c>
    </row>
    <row r="16" spans="1:9" s="3" customFormat="1" ht="45.5" customHeight="1" x14ac:dyDescent="0.25">
      <c r="A16" s="13"/>
      <c r="B16" s="13" t="s">
        <v>33</v>
      </c>
      <c r="C16" s="13" t="s">
        <v>34</v>
      </c>
      <c r="D16" s="25" t="s">
        <v>35</v>
      </c>
      <c r="E16" s="17" t="s">
        <v>36</v>
      </c>
      <c r="F16" s="17" t="s">
        <v>36</v>
      </c>
      <c r="G16" s="17">
        <v>5</v>
      </c>
      <c r="H16" s="17">
        <v>5</v>
      </c>
      <c r="I16" s="17"/>
    </row>
    <row r="17" spans="1:9" s="3" customFormat="1" ht="42" customHeight="1" x14ac:dyDescent="0.25">
      <c r="A17" s="13"/>
      <c r="B17" s="13"/>
      <c r="C17" s="13"/>
      <c r="D17" s="25" t="s">
        <v>37</v>
      </c>
      <c r="E17" s="17" t="s">
        <v>36</v>
      </c>
      <c r="F17" s="17" t="s">
        <v>36</v>
      </c>
      <c r="G17" s="17">
        <v>5</v>
      </c>
      <c r="H17" s="17">
        <v>5</v>
      </c>
      <c r="I17" s="17"/>
    </row>
    <row r="18" spans="1:9" s="3" customFormat="1" ht="32" customHeight="1" x14ac:dyDescent="0.25">
      <c r="A18" s="13"/>
      <c r="B18" s="13"/>
      <c r="C18" s="13"/>
      <c r="D18" s="25" t="s">
        <v>60</v>
      </c>
      <c r="E18" s="17" t="s">
        <v>36</v>
      </c>
      <c r="F18" s="17" t="s">
        <v>36</v>
      </c>
      <c r="G18" s="17">
        <v>5</v>
      </c>
      <c r="H18" s="17">
        <v>5</v>
      </c>
      <c r="I18" s="21"/>
    </row>
    <row r="19" spans="1:9" s="3" customFormat="1" ht="28" x14ac:dyDescent="0.25">
      <c r="A19" s="13"/>
      <c r="B19" s="13"/>
      <c r="C19" s="17" t="s">
        <v>38</v>
      </c>
      <c r="D19" s="14" t="s">
        <v>39</v>
      </c>
      <c r="E19" s="17" t="s">
        <v>40</v>
      </c>
      <c r="F19" s="19">
        <v>1</v>
      </c>
      <c r="G19" s="17">
        <v>13</v>
      </c>
      <c r="H19" s="17">
        <v>13</v>
      </c>
      <c r="I19" s="17"/>
    </row>
    <row r="20" spans="1:9" s="3" customFormat="1" x14ac:dyDescent="0.25">
      <c r="A20" s="13"/>
      <c r="B20" s="13"/>
      <c r="C20" s="13" t="s">
        <v>41</v>
      </c>
      <c r="D20" s="14" t="s">
        <v>42</v>
      </c>
      <c r="E20" s="17" t="s">
        <v>58</v>
      </c>
      <c r="F20" s="26">
        <v>45272</v>
      </c>
      <c r="G20" s="17">
        <v>6</v>
      </c>
      <c r="H20" s="17">
        <v>6</v>
      </c>
      <c r="I20" s="17"/>
    </row>
    <row r="21" spans="1:9" s="3" customFormat="1" ht="86" customHeight="1" x14ac:dyDescent="0.25">
      <c r="A21" s="13"/>
      <c r="B21" s="13"/>
      <c r="C21" s="13"/>
      <c r="D21" s="14" t="s">
        <v>43</v>
      </c>
      <c r="E21" s="27" t="s">
        <v>44</v>
      </c>
      <c r="F21" s="17" t="s">
        <v>45</v>
      </c>
      <c r="G21" s="17">
        <v>6</v>
      </c>
      <c r="H21" s="17">
        <v>6</v>
      </c>
      <c r="I21" s="17"/>
    </row>
    <row r="22" spans="1:9" s="3" customFormat="1" ht="28" x14ac:dyDescent="0.25">
      <c r="A22" s="13"/>
      <c r="B22" s="13"/>
      <c r="C22" s="28" t="s">
        <v>46</v>
      </c>
      <c r="D22" s="14" t="s">
        <v>47</v>
      </c>
      <c r="E22" s="17" t="s">
        <v>48</v>
      </c>
      <c r="F22" s="17" t="s">
        <v>49</v>
      </c>
      <c r="G22" s="17">
        <v>10</v>
      </c>
      <c r="H22" s="17">
        <v>10</v>
      </c>
      <c r="I22" s="17"/>
    </row>
    <row r="23" spans="1:9" s="3" customFormat="1" ht="137.5" customHeight="1" x14ac:dyDescent="0.25">
      <c r="A23" s="13"/>
      <c r="B23" s="17" t="s">
        <v>50</v>
      </c>
      <c r="C23" s="17" t="s">
        <v>51</v>
      </c>
      <c r="D23" s="14" t="s">
        <v>59</v>
      </c>
      <c r="E23" s="25" t="s">
        <v>56</v>
      </c>
      <c r="F23" s="17" t="s">
        <v>52</v>
      </c>
      <c r="G23" s="17">
        <v>40</v>
      </c>
      <c r="H23" s="17">
        <v>35</v>
      </c>
      <c r="I23" s="17" t="s">
        <v>61</v>
      </c>
    </row>
    <row r="24" spans="1:9" s="3" customFormat="1" ht="30" customHeight="1" x14ac:dyDescent="0.25">
      <c r="A24" s="13" t="s">
        <v>53</v>
      </c>
      <c r="B24" s="13"/>
      <c r="C24" s="13"/>
      <c r="D24" s="13"/>
      <c r="E24" s="13"/>
      <c r="F24" s="13"/>
      <c r="G24" s="21"/>
      <c r="H24" s="29">
        <f>I9+SUM(H16:H23)</f>
        <v>95</v>
      </c>
      <c r="I24" s="17"/>
    </row>
  </sheetData>
  <mergeCells count="26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4:F24"/>
    <mergeCell ref="A13:A14"/>
    <mergeCell ref="A15:A23"/>
    <mergeCell ref="B16:B22"/>
    <mergeCell ref="C16:C18"/>
    <mergeCell ref="C20:C21"/>
  </mergeCells>
  <phoneticPr fontId="11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2024-05-09T02:11:19Z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FC8FA15133434094A632B0FEBB29093D_12</vt:lpwstr>
  </property>
</Properties>
</file>