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10" yWindow="-80" windowWidth="19420" windowHeight="11000"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4" i="44" l="1"/>
  <c r="H9" i="44" l="1"/>
</calcChain>
</file>

<file path=xl/sharedStrings.xml><?xml version="1.0" encoding="utf-8"?>
<sst xmlns="http://schemas.openxmlformats.org/spreadsheetml/2006/main" count="76" uniqueCount="65">
  <si>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</si>
  <si>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</si>
  <si>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</si>
  <si>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</si>
  <si>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</si>
  <si>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</si>
  <si>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</si>
  <si>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</si>
  <si>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</si>
  <si>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</si>
  <si>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</si>
  <si>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</si>
  <si>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</si>
  <si>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</si>
  <si>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</si>
  <si>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</si>
  <si>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</si>
  <si>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</si>
  <si>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</si>
  <si>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</si>
  <si>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</si>
  <si>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</si>
  <si>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</si>
  <si>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</si>
  <si>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</si>
  <si>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</si>
  <si>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</si>
  <si>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</si>
  <si>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</si>
  <si>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</si>
  <si>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产
出
指
标
(50分)</t>
    <phoneticPr fontId="11" type="noConversion"/>
  </si>
  <si>
    <t>数量指标
（15分）</t>
    <phoneticPr fontId="11" type="noConversion"/>
  </si>
  <si>
    <t>质量指标
（13分）</t>
    <phoneticPr fontId="11" type="noConversion"/>
  </si>
  <si>
    <t>时效指标
（12分）</t>
    <phoneticPr fontId="11" type="noConversion"/>
  </si>
  <si>
    <t>成本指标
（10分）</t>
    <phoneticPr fontId="11" type="noConversion"/>
  </si>
  <si>
    <t>（2023年度）</t>
    <phoneticPr fontId="11" type="noConversion"/>
  </si>
  <si>
    <t>北京市交通委员会</t>
    <phoneticPr fontId="12" type="noConversion"/>
  </si>
  <si>
    <t>智慧中心办公搬迁副中心经费</t>
    <phoneticPr fontId="12" type="noConversion"/>
  </si>
  <si>
    <t>汪卓琦</t>
    <phoneticPr fontId="12" type="noConversion"/>
  </si>
  <si>
    <t>1完成财务系统及数据安全、完整、及时转移至新办公地点，保证财务工作有序运行。
2完成北投大厦互联网链路接入工作并报竣。完成带宽测试及调试，保障互联网链路正常使用2个月。
3完成通过搬家服务公司向北投大厦搬迁及搬迁后新办公区等保洁服务。</t>
    <phoneticPr fontId="12" type="noConversion"/>
  </si>
  <si>
    <t>1.财务系统已完成升级改造并安全转移至新办公区。
2.完成向北投大厦搬迁及保洁服务。</t>
    <phoneticPr fontId="12" type="noConversion"/>
  </si>
  <si>
    <t>办公室清洁</t>
  </si>
  <si>
    <t>1800平米</t>
    <phoneticPr fontId="12" type="noConversion"/>
  </si>
  <si>
    <t>服务人数</t>
  </si>
  <si>
    <t>49人</t>
    <phoneticPr fontId="12" type="noConversion"/>
  </si>
  <si>
    <t>互联网链路数量</t>
  </si>
  <si>
    <t>1条</t>
    <phoneticPr fontId="12" type="noConversion"/>
  </si>
  <si>
    <t>质量标准</t>
  </si>
  <si>
    <t>搬迁工作顺利完成，办公区环境符合办公条件</t>
  </si>
  <si>
    <t>保证财务系统按时完成迁移</t>
  </si>
  <si>
    <t>20天</t>
    <phoneticPr fontId="12" type="noConversion"/>
  </si>
  <si>
    <t>18天</t>
    <phoneticPr fontId="12" type="noConversion"/>
  </si>
  <si>
    <t>故障响应时间</t>
  </si>
  <si>
    <t>2小时</t>
    <phoneticPr fontId="12" type="noConversion"/>
  </si>
  <si>
    <t>1条</t>
    <phoneticPr fontId="12" type="noConversion"/>
  </si>
  <si>
    <t>项目总支出数</t>
    <phoneticPr fontId="12" type="noConversion"/>
  </si>
  <si>
    <t>≤33.1766万元</t>
    <phoneticPr fontId="12" type="noConversion"/>
  </si>
  <si>
    <t>27.26万元</t>
    <phoneticPr fontId="12" type="noConversion"/>
  </si>
  <si>
    <t>效益指标（40分）</t>
    <phoneticPr fontId="12" type="noConversion"/>
  </si>
  <si>
    <t>经济、社会、生态、可持续影响效益指标（40分）</t>
    <phoneticPr fontId="12" type="noConversion"/>
  </si>
  <si>
    <t>搬迁经费使用效果</t>
    <phoneticPr fontId="12" type="noConversion"/>
  </si>
  <si>
    <t>满足日常办公、视频会议、数据传输、系统运维等业务需求</t>
    <phoneticPr fontId="12" type="noConversion"/>
  </si>
  <si>
    <t>已满足日常办公、视频会议、数据传输、系统运维等业务需求</t>
    <phoneticPr fontId="12" type="noConversion"/>
  </si>
  <si>
    <t>支撑依据不充分</t>
    <phoneticPr fontId="12" type="noConversion"/>
  </si>
  <si>
    <t>北京市智慧交通发展中心（北京市机动车调控管理事务中心）</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</si>
</sst>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4"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27">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0" fillId="0" borderId="0" xfId="0" applyAlignment="1"/>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8" fillId="0" borderId="5" xfId="0" applyFont="1" applyBorder="1" applyAlignment="1">
      <alignment vertical="center" wrapText="1"/>
    </xf>
    <xf numFmtId="0" fontId="13" fillId="0" borderId="5"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2" xfId="0" applyFont="1" applyBorder="1" applyAlignment="1">
      <alignment vertical="center" wrapText="1"/>
    </xf>
    <xf numFmtId="10" fontId="13" fillId="0" borderId="5" xfId="0" applyNumberFormat="1" applyFont="1" applyBorder="1" applyAlignment="1">
      <alignment horizontal="center" vertical="center" wrapText="1"/>
    </xf>
    <xf numFmtId="176" fontId="13" fillId="0" borderId="5" xfId="0" applyNumberFormat="1" applyFont="1" applyBorder="1" applyAlignment="1">
      <alignment horizontal="center"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center" vertical="center" wrapText="1"/>
    </xf>
    <xf numFmtId="0" fontId="13" fillId="0" borderId="5" xfId="0" applyFont="1" applyBorder="1" applyAlignment="1">
      <alignment horizontal="left" vertical="center" wrapText="1"/>
    </xf>
    <xf numFmtId="0" fontId="13" fillId="0" borderId="6" xfId="0" applyFont="1" applyBorder="1" applyAlignment="1">
      <alignment horizontal="center" vertical="center" wrapText="1"/>
    </xf>
    <xf numFmtId="176" fontId="8" fillId="0" borderId="5" xfId="0" applyNumberFormat="1" applyFont="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4"/>
  <sheetViews>
    <sheetView tabSelected="1" topLeftCell="A13" zoomScale="80" zoomScaleNormal="80" workbookViewId="0">
      <selection activeCell="B14" sqref="B14:E14"/>
    </sheetView>
  </sheetViews>
  <sheetFormatPr defaultColWidth="9" defaultRowHeight="14" x14ac:dyDescent="0.25"/>
  <cols>
    <col min="1" max="1" width="4.08984375" customWidth="1"/>
    <col min="2" max="2" width="8.90625" customWidth="1"/>
    <col min="3" max="3" width="18.6328125" customWidth="1"/>
    <col min="4" max="4" width="12" style="3" customWidth="1"/>
    <col min="5" max="5" width="13.36328125" style="3" customWidth="1"/>
    <col min="6" max="6" width="12.6328125" customWidth="1"/>
    <col min="7" max="7" width="8.453125" style="4" customWidth="1"/>
    <col min="8" max="8" width="11.08984375" customWidth="1"/>
    <col min="9" max="9" width="17.36328125" customWidth="1"/>
  </cols>
  <sheetData>
    <row r="1" spans="1:9" ht="21" x14ac:dyDescent="0.25">
      <c r="A1" s="9"/>
      <c r="B1" s="9"/>
      <c r="C1" s="9"/>
      <c r="D1" s="9"/>
      <c r="E1" s="9"/>
      <c r="F1" s="9"/>
      <c r="G1" s="9"/>
    </row>
    <row r="2" spans="1:9" s="1" customFormat="1" ht="22.5" customHeight="1" x14ac:dyDescent="0.25">
      <c r="A2" s="10" t="s">
        <v>0</v>
      </c>
      <c r="B2" s="10"/>
      <c r="C2" s="10"/>
      <c r="D2" s="10"/>
      <c r="E2" s="10"/>
      <c r="F2" s="10"/>
      <c r="G2" s="10"/>
      <c r="H2" s="10"/>
      <c r="I2" s="10"/>
    </row>
    <row r="3" spans="1:9" s="2" customFormat="1" ht="18.75" customHeight="1" x14ac:dyDescent="0.25">
      <c r="A3" s="11" t="s">
        <v>35</v>
      </c>
      <c r="B3" s="11"/>
      <c r="C3" s="11"/>
      <c r="D3" s="11"/>
      <c r="E3" s="11"/>
      <c r="F3" s="11"/>
      <c r="G3" s="11"/>
      <c r="H3" s="11"/>
      <c r="I3" s="11"/>
    </row>
    <row r="4" spans="1:9" s="2" customFormat="1" ht="11.25" customHeight="1" x14ac:dyDescent="0.25">
      <c r="A4" s="6"/>
      <c r="B4" s="6"/>
      <c r="C4" s="6"/>
      <c r="D4" s="5"/>
      <c r="E4" s="5"/>
      <c r="F4" s="6"/>
      <c r="G4" s="7"/>
    </row>
    <row r="5" spans="1:9" s="8" customFormat="1" x14ac:dyDescent="0.25">
      <c r="A5" s="13" t="s">
        <v>1</v>
      </c>
      <c r="B5" s="13"/>
      <c r="C5" s="13" t="s">
        <v>37</v>
      </c>
      <c r="D5" s="13"/>
      <c r="E5" s="13"/>
      <c r="F5" s="13"/>
      <c r="G5" s="13"/>
      <c r="H5" s="13"/>
      <c r="I5" s="13"/>
    </row>
    <row r="6" spans="1:9" s="8" customFormat="1" ht="29" customHeight="1" x14ac:dyDescent="0.25">
      <c r="A6" s="13" t="s">
        <v>12</v>
      </c>
      <c r="B6" s="13"/>
      <c r="C6" s="13" t="s">
        <v>36</v>
      </c>
      <c r="D6" s="13"/>
      <c r="E6" s="13"/>
      <c r="F6" s="14" t="s">
        <v>2</v>
      </c>
      <c r="G6" s="13" t="s">
        <v>64</v>
      </c>
      <c r="H6" s="13"/>
      <c r="I6" s="13"/>
    </row>
    <row r="7" spans="1:9" s="8" customFormat="1" x14ac:dyDescent="0.25">
      <c r="A7" s="13" t="s">
        <v>13</v>
      </c>
      <c r="B7" s="13"/>
      <c r="C7" s="13" t="s">
        <v>38</v>
      </c>
      <c r="D7" s="13"/>
      <c r="E7" s="13"/>
      <c r="F7" s="14" t="s">
        <v>14</v>
      </c>
      <c r="G7" s="13">
        <v>80818305</v>
      </c>
      <c r="H7" s="13"/>
      <c r="I7" s="13"/>
    </row>
    <row r="8" spans="1:9" s="8" customFormat="1" x14ac:dyDescent="0.25">
      <c r="A8" s="13" t="s">
        <v>15</v>
      </c>
      <c r="B8" s="13"/>
      <c r="C8" s="14"/>
      <c r="D8" s="15" t="s">
        <v>16</v>
      </c>
      <c r="E8" s="14" t="s">
        <v>17</v>
      </c>
      <c r="F8" s="14" t="s">
        <v>18</v>
      </c>
      <c r="G8" s="14" t="s">
        <v>9</v>
      </c>
      <c r="H8" s="14" t="s">
        <v>19</v>
      </c>
      <c r="I8" s="15" t="s">
        <v>3</v>
      </c>
    </row>
    <row r="9" spans="1:9" s="8" customFormat="1" ht="32.25" customHeight="1" x14ac:dyDescent="0.25">
      <c r="A9" s="13" t="s">
        <v>20</v>
      </c>
      <c r="B9" s="13"/>
      <c r="C9" s="16" t="s">
        <v>21</v>
      </c>
      <c r="D9" s="15"/>
      <c r="E9" s="15">
        <v>33.176600000000001</v>
      </c>
      <c r="F9" s="14">
        <v>27.26</v>
      </c>
      <c r="G9" s="14">
        <v>10</v>
      </c>
      <c r="H9" s="17">
        <f>F9/E9</f>
        <v>0.82166346159642645</v>
      </c>
      <c r="I9" s="18">
        <v>8.2200000000000006</v>
      </c>
    </row>
    <row r="10" spans="1:9" s="8" customFormat="1" ht="13.5" customHeight="1" x14ac:dyDescent="0.25">
      <c r="A10" s="12"/>
      <c r="B10" s="12"/>
      <c r="C10" s="16" t="s">
        <v>22</v>
      </c>
      <c r="D10" s="15"/>
      <c r="E10" s="15">
        <v>33.176600000000001</v>
      </c>
      <c r="F10" s="14">
        <v>27.26</v>
      </c>
      <c r="G10" s="14" t="s">
        <v>23</v>
      </c>
      <c r="H10" s="15"/>
      <c r="I10" s="15" t="s">
        <v>23</v>
      </c>
    </row>
    <row r="11" spans="1:9" s="8" customFormat="1" ht="13.5" customHeight="1" x14ac:dyDescent="0.25">
      <c r="A11" s="12"/>
      <c r="B11" s="12"/>
      <c r="C11" s="16" t="s">
        <v>24</v>
      </c>
      <c r="D11" s="15"/>
      <c r="E11" s="15"/>
      <c r="F11" s="14"/>
      <c r="G11" s="14" t="s">
        <v>23</v>
      </c>
      <c r="H11" s="15"/>
      <c r="I11" s="15" t="s">
        <v>23</v>
      </c>
    </row>
    <row r="12" spans="1:9" s="8" customFormat="1" x14ac:dyDescent="0.25">
      <c r="A12" s="12"/>
      <c r="B12" s="12"/>
      <c r="C12" s="16" t="s">
        <v>25</v>
      </c>
      <c r="D12" s="15"/>
      <c r="E12" s="15"/>
      <c r="F12" s="14"/>
      <c r="G12" s="14" t="s">
        <v>23</v>
      </c>
      <c r="H12" s="15"/>
      <c r="I12" s="15" t="s">
        <v>23</v>
      </c>
    </row>
    <row r="13" spans="1:9" s="8" customFormat="1" ht="18" customHeight="1" x14ac:dyDescent="0.25">
      <c r="A13" s="13" t="s">
        <v>4</v>
      </c>
      <c r="B13" s="13" t="s">
        <v>26</v>
      </c>
      <c r="C13" s="13"/>
      <c r="D13" s="13"/>
      <c r="E13" s="13"/>
      <c r="F13" s="13" t="s">
        <v>27</v>
      </c>
      <c r="G13" s="13"/>
      <c r="H13" s="13"/>
      <c r="I13" s="13"/>
    </row>
    <row r="14" spans="1:9" s="8" customFormat="1" ht="87.5" customHeight="1" x14ac:dyDescent="0.25">
      <c r="A14" s="13"/>
      <c r="B14" s="19" t="s">
        <v>39</v>
      </c>
      <c r="C14" s="20"/>
      <c r="D14" s="20"/>
      <c r="E14" s="21"/>
      <c r="F14" s="19" t="s">
        <v>40</v>
      </c>
      <c r="G14" s="20"/>
      <c r="H14" s="20"/>
      <c r="I14" s="21"/>
    </row>
    <row r="15" spans="1:9" s="8" customFormat="1" ht="34.5" customHeight="1" x14ac:dyDescent="0.25">
      <c r="A15" s="13" t="s">
        <v>5</v>
      </c>
      <c r="B15" s="15" t="s">
        <v>6</v>
      </c>
      <c r="C15" s="15" t="s">
        <v>7</v>
      </c>
      <c r="D15" s="14" t="s">
        <v>8</v>
      </c>
      <c r="E15" s="15" t="s">
        <v>28</v>
      </c>
      <c r="F15" s="15" t="s">
        <v>29</v>
      </c>
      <c r="G15" s="14" t="s">
        <v>9</v>
      </c>
      <c r="H15" s="14" t="s">
        <v>3</v>
      </c>
      <c r="I15" s="15" t="s">
        <v>11</v>
      </c>
    </row>
    <row r="16" spans="1:9" s="8" customFormat="1" ht="30" customHeight="1" x14ac:dyDescent="0.25">
      <c r="A16" s="13"/>
      <c r="B16" s="13" t="s">
        <v>30</v>
      </c>
      <c r="C16" s="13" t="s">
        <v>31</v>
      </c>
      <c r="D16" s="22" t="s">
        <v>41</v>
      </c>
      <c r="E16" s="15" t="s">
        <v>42</v>
      </c>
      <c r="F16" s="15" t="s">
        <v>42</v>
      </c>
      <c r="G16" s="23">
        <v>5</v>
      </c>
      <c r="H16" s="23">
        <v>5</v>
      </c>
      <c r="I16" s="15"/>
    </row>
    <row r="17" spans="1:9" s="8" customFormat="1" ht="30" customHeight="1" x14ac:dyDescent="0.25">
      <c r="A17" s="13"/>
      <c r="B17" s="13"/>
      <c r="C17" s="13"/>
      <c r="D17" s="22" t="s">
        <v>43</v>
      </c>
      <c r="E17" s="15" t="s">
        <v>44</v>
      </c>
      <c r="F17" s="15" t="s">
        <v>44</v>
      </c>
      <c r="G17" s="23">
        <v>5</v>
      </c>
      <c r="H17" s="23">
        <v>5</v>
      </c>
      <c r="I17" s="15"/>
    </row>
    <row r="18" spans="1:9" s="8" customFormat="1" ht="28" x14ac:dyDescent="0.25">
      <c r="A18" s="13"/>
      <c r="B18" s="13"/>
      <c r="C18" s="13"/>
      <c r="D18" s="22" t="s">
        <v>45</v>
      </c>
      <c r="E18" s="15" t="s">
        <v>46</v>
      </c>
      <c r="F18" s="15" t="s">
        <v>54</v>
      </c>
      <c r="G18" s="23">
        <v>5</v>
      </c>
      <c r="H18" s="23">
        <v>5</v>
      </c>
      <c r="I18" s="15"/>
    </row>
    <row r="19" spans="1:9" s="8" customFormat="1" ht="56" x14ac:dyDescent="0.25">
      <c r="A19" s="13"/>
      <c r="B19" s="13"/>
      <c r="C19" s="15" t="s">
        <v>32</v>
      </c>
      <c r="D19" s="22" t="s">
        <v>47</v>
      </c>
      <c r="E19" s="24" t="s">
        <v>48</v>
      </c>
      <c r="F19" s="24" t="s">
        <v>48</v>
      </c>
      <c r="G19" s="23">
        <v>13</v>
      </c>
      <c r="H19" s="23">
        <v>13</v>
      </c>
      <c r="I19" s="15"/>
    </row>
    <row r="20" spans="1:9" s="8" customFormat="1" ht="39" customHeight="1" x14ac:dyDescent="0.25">
      <c r="A20" s="13"/>
      <c r="B20" s="13"/>
      <c r="C20" s="13" t="s">
        <v>33</v>
      </c>
      <c r="D20" s="22" t="s">
        <v>49</v>
      </c>
      <c r="E20" s="15" t="s">
        <v>50</v>
      </c>
      <c r="F20" s="15" t="s">
        <v>51</v>
      </c>
      <c r="G20" s="23">
        <v>6</v>
      </c>
      <c r="H20" s="23">
        <v>6</v>
      </c>
      <c r="I20" s="15"/>
    </row>
    <row r="21" spans="1:9" s="8" customFormat="1" ht="35.25" customHeight="1" x14ac:dyDescent="0.25">
      <c r="A21" s="13"/>
      <c r="B21" s="13"/>
      <c r="C21" s="13"/>
      <c r="D21" s="22" t="s">
        <v>52</v>
      </c>
      <c r="E21" s="15" t="s">
        <v>53</v>
      </c>
      <c r="F21" s="15" t="s">
        <v>53</v>
      </c>
      <c r="G21" s="23">
        <v>6</v>
      </c>
      <c r="H21" s="23">
        <v>6</v>
      </c>
      <c r="I21" s="15"/>
    </row>
    <row r="22" spans="1:9" s="8" customFormat="1" ht="32.5" customHeight="1" x14ac:dyDescent="0.25">
      <c r="A22" s="13"/>
      <c r="B22" s="13"/>
      <c r="C22" s="25" t="s">
        <v>34</v>
      </c>
      <c r="D22" s="22" t="s">
        <v>55</v>
      </c>
      <c r="E22" s="15" t="s">
        <v>56</v>
      </c>
      <c r="F22" s="15" t="s">
        <v>57</v>
      </c>
      <c r="G22" s="23">
        <v>10</v>
      </c>
      <c r="H22" s="23">
        <v>10</v>
      </c>
      <c r="I22" s="15"/>
    </row>
    <row r="23" spans="1:9" s="8" customFormat="1" ht="95" customHeight="1" x14ac:dyDescent="0.25">
      <c r="A23" s="13"/>
      <c r="B23" s="15" t="s">
        <v>58</v>
      </c>
      <c r="C23" s="15" t="s">
        <v>59</v>
      </c>
      <c r="D23" s="22" t="s">
        <v>60</v>
      </c>
      <c r="E23" s="15" t="s">
        <v>61</v>
      </c>
      <c r="F23" s="15" t="s">
        <v>62</v>
      </c>
      <c r="G23" s="23">
        <v>40</v>
      </c>
      <c r="H23" s="23">
        <v>35</v>
      </c>
      <c r="I23" s="15" t="s">
        <v>63</v>
      </c>
    </row>
    <row r="24" spans="1:9" s="8" customFormat="1" ht="30" customHeight="1" x14ac:dyDescent="0.25">
      <c r="A24" s="13" t="s">
        <v>10</v>
      </c>
      <c r="B24" s="13"/>
      <c r="C24" s="13"/>
      <c r="D24" s="13"/>
      <c r="E24" s="13"/>
      <c r="F24" s="13"/>
      <c r="G24" s="23"/>
      <c r="H24" s="26">
        <f>I9+SUM(H16:H23)</f>
        <v>93.22</v>
      </c>
      <c r="I24" s="15"/>
    </row>
  </sheetData>
  <mergeCells count="26">
    <mergeCell ref="A10:B10"/>
    <mergeCell ref="A1:G1"/>
    <mergeCell ref="A2:I2"/>
    <mergeCell ref="A3:I3"/>
    <mergeCell ref="A5:B5"/>
    <mergeCell ref="C5:I5"/>
    <mergeCell ref="A6:B6"/>
    <mergeCell ref="C6:E6"/>
    <mergeCell ref="G6:I6"/>
    <mergeCell ref="A7:B7"/>
    <mergeCell ref="C7:E7"/>
    <mergeCell ref="G7:I7"/>
    <mergeCell ref="A8:B8"/>
    <mergeCell ref="A9:B9"/>
    <mergeCell ref="A24:F24"/>
    <mergeCell ref="A15:A23"/>
    <mergeCell ref="B16:B22"/>
    <mergeCell ref="C16:C18"/>
    <mergeCell ref="C20:C21"/>
    <mergeCell ref="A11:B11"/>
    <mergeCell ref="A12:B12"/>
    <mergeCell ref="A13:A14"/>
    <mergeCell ref="B13:E13"/>
    <mergeCell ref="F13:I13"/>
    <mergeCell ref="B14:E14"/>
    <mergeCell ref="F14:I14"/>
  </mergeCells>
  <phoneticPr fontId="12" type="noConversion"/>
  <pageMargins left="0.7" right="0.7" top="0.75" bottom="0.75" header="0.3" footer="0.3"/>
  <pageSetup paperSize="9" scale="5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2024-04-26T03:19:04Z</cp:lastPrinted>
  <dcterms:created xsi:type="dcterms:W3CDTF">2018-03-28T06:56:00Z</dcterms:created>
  <dcterms:modified xsi:type="dcterms:W3CDTF">2024-05-09T02:19:23Z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