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<sst xmlns="http://schemas.openxmlformats.org/spreadsheetml/2006/main" count="73" uniqueCount="63">
  <si>
    <t>（2023年度）</t>
  </si>
  <si>
    <t>项目名称</t>
  </si>
  <si>
    <t>海淀办公用房租赁类项目</t>
  </si>
  <si>
    <t>主管部门</t>
  </si>
  <si>
    <t>北京市交通委员会</t>
  </si>
  <si>
    <t>实施单位</t>
  </si>
  <si>
    <t>北京市交通委员会海淀运输管理分局</t>
  </si>
  <si>
    <t>项目负责人</t>
  </si>
  <si>
    <t>周晨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</si>
  <si>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</si>
  <si>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</si>
  <si>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</si>
  <si>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</si>
  <si>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</si>
  <si>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</si>
  <si>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</si>
  <si>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</si>
  <si>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</si>
  <si>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</si>
  <si>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</si>
  <si>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</si>
  <si>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</si>
  <si>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</si>
  <si>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</si>
  <si>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</si>
  <si>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</si>
  <si>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长期以来我单位没有办公用房，一直租用海淀汽车运输公司的办公用房办公，用以维持我单位各项工作的正常开展，以保证各项工作顺利进行。</t>
  </si>
  <si>
    <t>承租办公用房，确保各项工作顺利推进、完成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</si>
  <si>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</si>
  <si>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</si>
  <si>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</si>
  <si>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</si>
  <si>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</si>
  <si>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</si>
  <si>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</si>
  <si>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</si>
  <si>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</si>
  <si>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办公面积</t>
  </si>
  <si>
    <t>1032平米</t>
  </si>
  <si>
    <t>质量指标
（13分）</t>
  </si>
  <si>
    <t>租赁标准</t>
  </si>
  <si>
    <t>设备设施良好</t>
  </si>
  <si>
    <t>时效指标
（12分）</t>
  </si>
  <si>
    <t>租赁期限</t>
  </si>
  <si>
    <t>2023年1月-2023年12月</t>
  </si>
  <si>
    <t>资金支付进度</t>
  </si>
  <si>
    <t>2023年12月前完成支付</t>
  </si>
  <si>
    <t>按合同分两次完成支付</t>
  </si>
  <si>
    <t>支付次数</t>
  </si>
  <si>
    <t>2次</t>
  </si>
  <si>
    <t>成本指标
（10分）</t>
  </si>
  <si>
    <t>总支付金额控制在预算范围内</t>
  </si>
  <si>
    <t>≤212.3万元</t>
  </si>
  <si>
    <t>效益指标（40分）</t>
  </si>
  <si>
    <t>为日常工作执行提供综合保障</t>
  </si>
  <si>
    <t>已为日常工作执行提供综合保障</t>
  </si>
  <si>
    <t>总分</t>
  </si>
  <si>
    <t>1032平米</t>
    <phoneticPr fontId="6" type="noConversion"/>
  </si>
  <si>
    <t>支撑依据不充分</t>
    <phoneticPr fontId="6" type="noConversion"/>
  </si>
  <si>
    <t>2次</t>
    <phoneticPr fontId="6" type="noConversion"/>
  </si>
  <si>
    <t>经济、社会、生态、可持续影响效益指标（40分）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</si>
  <si>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</si>
  <si>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212.07084万元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</si>
</sst>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" fillId="0" borderId="0"/>
    <xf numFmtId="0" fontId="2" fillId="0" borderId="0"/>
    <xf numFmtId="0" fontId="1" fillId="0" borderId="0"/>
    <xf numFmtId="0" fontId="5" fillId="0" borderId="0"/>
    <xf numFmtId="0" fontId="4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zoomScaleSheetLayoutView="100" workbookViewId="0">
      <selection activeCell="K21" sqref="K21"/>
    </sheetView>
  </sheetViews>
  <sheetFormatPr defaultColWidth="9" defaultRowHeight="14"/>
  <cols>
    <col min="1" max="1" width="4.1640625" style="1" customWidth="1"/>
    <col min="2" max="2" width="8.83203125" style="1" customWidth="1"/>
    <col min="3" max="3" width="17.33203125" style="1" customWidth="1"/>
    <col min="4" max="4" width="12" style="14" customWidth="1"/>
    <col min="5" max="5" width="15.33203125" style="14" customWidth="1"/>
    <col min="6" max="6" width="12.6640625" style="1" customWidth="1"/>
    <col min="7" max="7" width="8.5" style="15" customWidth="1"/>
    <col min="8" max="8" width="11.1640625" style="1" customWidth="1"/>
    <col min="9" max="9" width="12.58203125" style="1" customWidth="1"/>
    <col min="10" max="16384" width="9" style="1"/>
  </cols>
  <sheetData>
    <row r="1" spans="1:9">
      <c r="A1" s="17"/>
      <c r="B1" s="17"/>
      <c r="C1" s="17"/>
      <c r="D1" s="17"/>
      <c r="E1" s="17"/>
      <c r="F1" s="17"/>
      <c r="G1" s="17"/>
    </row>
    <row r="2" spans="1:9" ht="22.5" customHeight="1">
      <c r="A2" s="18" t="s">
        <v>61</v>
      </c>
      <c r="B2" s="18"/>
      <c r="C2" s="18"/>
      <c r="D2" s="18"/>
      <c r="E2" s="18"/>
      <c r="F2" s="18"/>
      <c r="G2" s="18"/>
      <c r="H2" s="18"/>
      <c r="I2" s="18"/>
    </row>
    <row r="3" spans="1:9" ht="18.75" customHeight="1">
      <c r="A3" s="19" t="s">
        <v>0</v>
      </c>
      <c r="B3" s="19"/>
      <c r="C3" s="19"/>
      <c r="D3" s="19"/>
      <c r="E3" s="19"/>
      <c r="F3" s="19"/>
      <c r="G3" s="19"/>
      <c r="H3" s="19"/>
      <c r="I3" s="19"/>
    </row>
    <row r="4" spans="1:9" ht="11.25" customHeight="1">
      <c r="A4" s="2"/>
      <c r="B4" s="2"/>
      <c r="C4" s="2"/>
      <c r="D4" s="3"/>
      <c r="E4" s="3"/>
      <c r="F4" s="2"/>
      <c r="G4" s="4"/>
    </row>
    <row r="5" spans="1:9" s="5" customFormat="1">
      <c r="A5" s="16" t="s">
        <v>1</v>
      </c>
      <c r="B5" s="16"/>
      <c r="C5" s="16" t="s">
        <v>2</v>
      </c>
      <c r="D5" s="16"/>
      <c r="E5" s="16"/>
      <c r="F5" s="16"/>
      <c r="G5" s="16"/>
      <c r="H5" s="16"/>
      <c r="I5" s="16"/>
    </row>
    <row r="6" spans="1:9" s="5" customFormat="1">
      <c r="A6" s="16" t="s">
        <v>3</v>
      </c>
      <c r="B6" s="16"/>
      <c r="C6" s="16" t="s">
        <v>4</v>
      </c>
      <c r="D6" s="16"/>
      <c r="E6" s="16"/>
      <c r="F6" s="6" t="s">
        <v>5</v>
      </c>
      <c r="G6" s="16" t="s">
        <v>6</v>
      </c>
      <c r="H6" s="16"/>
      <c r="I6" s="16"/>
    </row>
    <row r="7" spans="1:9" s="5" customFormat="1">
      <c r="A7" s="16" t="s">
        <v>7</v>
      </c>
      <c r="B7" s="16"/>
      <c r="C7" s="16" t="s">
        <v>8</v>
      </c>
      <c r="D7" s="16"/>
      <c r="E7" s="16"/>
      <c r="F7" s="6" t="s">
        <v>9</v>
      </c>
      <c r="G7" s="16">
        <v>88434623</v>
      </c>
      <c r="H7" s="16"/>
      <c r="I7" s="16"/>
    </row>
    <row r="8" spans="1:9" s="5" customFormat="1">
      <c r="A8" s="16" t="s">
        <v>10</v>
      </c>
      <c r="B8" s="16"/>
      <c r="C8" s="6"/>
      <c r="D8" s="7" t="s">
        <v>11</v>
      </c>
      <c r="E8" s="6" t="s">
        <v>12</v>
      </c>
      <c r="F8" s="6" t="s">
        <v>13</v>
      </c>
      <c r="G8" s="6" t="s">
        <v>14</v>
      </c>
      <c r="H8" s="6" t="s">
        <v>15</v>
      </c>
      <c r="I8" s="7" t="s">
        <v>16</v>
      </c>
    </row>
    <row r="9" spans="1:9" s="5" customFormat="1" ht="32.25" customHeight="1">
      <c r="A9" s="16" t="s">
        <v>17</v>
      </c>
      <c r="B9" s="16"/>
      <c r="C9" s="8" t="s">
        <v>18</v>
      </c>
      <c r="D9" s="7">
        <v>212.3</v>
      </c>
      <c r="E9" s="9">
        <v>212.3</v>
      </c>
      <c r="F9" s="6">
        <v>212.07084</v>
      </c>
      <c r="G9" s="6">
        <v>10</v>
      </c>
      <c r="H9" s="10">
        <f>+F9/E9</f>
        <v>0.99892058407913331</v>
      </c>
      <c r="I9" s="11">
        <f>G9*H9</f>
        <v>9.9892058407913336</v>
      </c>
    </row>
    <row r="10" spans="1:9" s="5" customFormat="1" ht="13.5" customHeight="1">
      <c r="A10" s="20"/>
      <c r="B10" s="20"/>
      <c r="C10" s="8" t="s">
        <v>19</v>
      </c>
      <c r="D10" s="7">
        <v>212.3</v>
      </c>
      <c r="E10" s="9">
        <v>212.3</v>
      </c>
      <c r="F10" s="6">
        <v>212.07084</v>
      </c>
      <c r="G10" s="6" t="s">
        <v>20</v>
      </c>
      <c r="H10" s="7"/>
      <c r="I10" s="7" t="s">
        <v>20</v>
      </c>
    </row>
    <row r="11" spans="1:9" s="5" customFormat="1" ht="13.5" customHeight="1">
      <c r="A11" s="20"/>
      <c r="B11" s="20"/>
      <c r="C11" s="8" t="s">
        <v>21</v>
      </c>
      <c r="D11" s="7"/>
      <c r="E11" s="7"/>
      <c r="F11" s="6"/>
      <c r="G11" s="6" t="s">
        <v>20</v>
      </c>
      <c r="H11" s="7"/>
      <c r="I11" s="7" t="s">
        <v>20</v>
      </c>
    </row>
    <row r="12" spans="1:9" s="5" customFormat="1">
      <c r="A12" s="20"/>
      <c r="B12" s="20"/>
      <c r="C12" s="8" t="s">
        <v>22</v>
      </c>
      <c r="D12" s="7"/>
      <c r="E12" s="7"/>
      <c r="F12" s="6"/>
      <c r="G12" s="6" t="s">
        <v>20</v>
      </c>
      <c r="H12" s="7"/>
      <c r="I12" s="7" t="s">
        <v>20</v>
      </c>
    </row>
    <row r="13" spans="1:9" s="5" customFormat="1" ht="18" customHeight="1">
      <c r="A13" s="16" t="s">
        <v>23</v>
      </c>
      <c r="B13" s="16" t="s">
        <v>24</v>
      </c>
      <c r="C13" s="16"/>
      <c r="D13" s="16"/>
      <c r="E13" s="16"/>
      <c r="F13" s="16" t="s">
        <v>25</v>
      </c>
      <c r="G13" s="16"/>
      <c r="H13" s="16"/>
      <c r="I13" s="16"/>
    </row>
    <row r="14" spans="1:9" s="5" customFormat="1" ht="65.75" customHeight="1">
      <c r="A14" s="16"/>
      <c r="B14" s="21" t="s">
        <v>26</v>
      </c>
      <c r="C14" s="22"/>
      <c r="D14" s="22"/>
      <c r="E14" s="23"/>
      <c r="F14" s="21" t="s">
        <v>27</v>
      </c>
      <c r="G14" s="22"/>
      <c r="H14" s="22"/>
      <c r="I14" s="23"/>
    </row>
    <row r="15" spans="1:9" s="5" customFormat="1" ht="34.5" customHeight="1">
      <c r="A15" s="16" t="s">
        <v>28</v>
      </c>
      <c r="B15" s="7" t="s">
        <v>29</v>
      </c>
      <c r="C15" s="7" t="s">
        <v>30</v>
      </c>
      <c r="D15" s="6" t="s">
        <v>31</v>
      </c>
      <c r="E15" s="7" t="s">
        <v>32</v>
      </c>
      <c r="F15" s="7" t="s">
        <v>33</v>
      </c>
      <c r="G15" s="6" t="s">
        <v>14</v>
      </c>
      <c r="H15" s="6" t="s">
        <v>16</v>
      </c>
      <c r="I15" s="7" t="s">
        <v>34</v>
      </c>
    </row>
    <row r="16" spans="1:9" s="5" customFormat="1" ht="30" customHeight="1">
      <c r="A16" s="16"/>
      <c r="B16" s="16" t="s">
        <v>35</v>
      </c>
      <c r="C16" s="7" t="s">
        <v>36</v>
      </c>
      <c r="D16" s="7" t="s">
        <v>37</v>
      </c>
      <c r="E16" s="7" t="s">
        <v>38</v>
      </c>
      <c r="F16" s="12" t="s">
        <v>57</v>
      </c>
      <c r="G16" s="7">
        <v>15</v>
      </c>
      <c r="H16" s="9">
        <v>15</v>
      </c>
      <c r="I16" s="7"/>
    </row>
    <row r="17" spans="1:9" s="5" customFormat="1" ht="41.5" customHeight="1">
      <c r="A17" s="16"/>
      <c r="B17" s="16"/>
      <c r="C17" s="7" t="s">
        <v>39</v>
      </c>
      <c r="D17" s="7" t="s">
        <v>40</v>
      </c>
      <c r="E17" s="7" t="s">
        <v>41</v>
      </c>
      <c r="F17" s="7" t="s">
        <v>41</v>
      </c>
      <c r="G17" s="7">
        <v>13</v>
      </c>
      <c r="H17" s="9">
        <v>13</v>
      </c>
      <c r="I17" s="7"/>
    </row>
    <row r="18" spans="1:9" s="5" customFormat="1" ht="45" customHeight="1">
      <c r="A18" s="16"/>
      <c r="B18" s="16"/>
      <c r="C18" s="16" t="s">
        <v>42</v>
      </c>
      <c r="D18" s="7" t="s">
        <v>43</v>
      </c>
      <c r="E18" s="7" t="s">
        <v>44</v>
      </c>
      <c r="F18" s="7" t="s">
        <v>44</v>
      </c>
      <c r="G18" s="9">
        <v>4</v>
      </c>
      <c r="H18" s="9">
        <v>4</v>
      </c>
      <c r="I18" s="7"/>
    </row>
    <row r="19" spans="1:9" s="5" customFormat="1" ht="35.25" customHeight="1">
      <c r="A19" s="16"/>
      <c r="B19" s="16"/>
      <c r="C19" s="16"/>
      <c r="D19" s="7" t="s">
        <v>45</v>
      </c>
      <c r="E19" s="7" t="s">
        <v>46</v>
      </c>
      <c r="F19" s="7" t="s">
        <v>47</v>
      </c>
      <c r="G19" s="9">
        <v>4</v>
      </c>
      <c r="H19" s="9">
        <v>4</v>
      </c>
      <c r="I19" s="7"/>
    </row>
    <row r="20" spans="1:9" s="5" customFormat="1" ht="30" customHeight="1">
      <c r="A20" s="16"/>
      <c r="B20" s="16"/>
      <c r="C20" s="16"/>
      <c r="D20" s="7" t="s">
        <v>48</v>
      </c>
      <c r="E20" s="7" t="s">
        <v>49</v>
      </c>
      <c r="F20" s="7" t="s">
        <v>59</v>
      </c>
      <c r="G20" s="9">
        <v>4</v>
      </c>
      <c r="H20" s="9">
        <v>4</v>
      </c>
      <c r="I20" s="7"/>
    </row>
    <row r="21" spans="1:9" s="5" customFormat="1" ht="42">
      <c r="A21" s="16"/>
      <c r="B21" s="16"/>
      <c r="C21" s="13" t="s">
        <v>50</v>
      </c>
      <c r="D21" s="7" t="s">
        <v>51</v>
      </c>
      <c r="E21" s="7" t="s">
        <v>52</v>
      </c>
      <c r="F21" s="7" t="s">
        <v>62</v>
      </c>
      <c r="G21" s="9">
        <v>10</v>
      </c>
      <c r="H21" s="9">
        <v>10</v>
      </c>
      <c r="I21" s="7"/>
    </row>
    <row r="22" spans="1:9" s="5" customFormat="1" ht="57" customHeight="1">
      <c r="A22" s="16"/>
      <c r="B22" s="7" t="s">
        <v>53</v>
      </c>
      <c r="C22" s="7" t="s">
        <v>60</v>
      </c>
      <c r="D22" s="7" t="s">
        <v>54</v>
      </c>
      <c r="E22" s="7" t="s">
        <v>54</v>
      </c>
      <c r="F22" s="7" t="s">
        <v>55</v>
      </c>
      <c r="G22" s="9">
        <v>40</v>
      </c>
      <c r="H22" s="9">
        <v>35</v>
      </c>
      <c r="I22" s="7" t="s">
        <v>58</v>
      </c>
    </row>
    <row r="23" spans="1:9" s="5" customFormat="1" ht="30" customHeight="1">
      <c r="A23" s="16" t="s">
        <v>56</v>
      </c>
      <c r="B23" s="16"/>
      <c r="C23" s="16"/>
      <c r="D23" s="16"/>
      <c r="E23" s="16"/>
      <c r="F23" s="16"/>
      <c r="G23" s="9"/>
      <c r="H23" s="11">
        <f>I9+SUM(H16:H22)</f>
        <v>94.989205840791328</v>
      </c>
      <c r="I23" s="7"/>
    </row>
  </sheetData>
  <mergeCells count="25">
    <mergeCell ref="A11:B11"/>
    <mergeCell ref="A12:B12"/>
    <mergeCell ref="B13:E13"/>
    <mergeCell ref="F13:I13"/>
    <mergeCell ref="B14:E14"/>
    <mergeCell ref="F14:I14"/>
    <mergeCell ref="A23:F23"/>
    <mergeCell ref="A13:A14"/>
    <mergeCell ref="A15:A22"/>
    <mergeCell ref="B16:B21"/>
    <mergeCell ref="C18:C20"/>
    <mergeCell ref="C7:E7"/>
    <mergeCell ref="G7:I7"/>
    <mergeCell ref="A8:B8"/>
    <mergeCell ref="A9:B9"/>
    <mergeCell ref="A10:B10"/>
    <mergeCell ref="A7:B7"/>
    <mergeCell ref="A6:B6"/>
    <mergeCell ref="C6:E6"/>
    <mergeCell ref="G6:I6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85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2024-04-17T08:19:00Z</cp:lastPrinted>
  <dcterms:created xsi:type="dcterms:W3CDTF">2018-03-30T06:56:00Z</dcterms:created>
  <dcterms:modified xsi:type="dcterms:W3CDTF">2024-05-16T03:28:57Z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C4B61773C45846D0978BABA3ADDD2A2F_12</vt:lpwstr>
  </property>
</Properties>
</file>