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<sst xmlns="http://schemas.openxmlformats.org/spreadsheetml/2006/main" count="90" uniqueCount="73">
  <si>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</si>
  <si>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</si>
  <si>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</si>
  <si>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</si>
  <si>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</si>
  <si>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</si>
  <si>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治超工作处</t>
  </si>
  <si>
    <t>项目负责人</t>
  </si>
  <si>
    <t>刘纯德</t>
  </si>
  <si>
    <t>联系电话</t>
  </si>
  <si>
    <t>01055530954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</si>
  <si>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</si>
  <si>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</si>
  <si>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</si>
  <si>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</si>
  <si>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</si>
  <si>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</si>
  <si>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</si>
  <si>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</si>
  <si>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</si>
  <si>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</si>
  <si>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</si>
  <si>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</si>
  <si>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</si>
  <si>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</si>
  <si>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</si>
  <si>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</si>
  <si>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</si>
  <si>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</si>
  <si>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</si>
  <si>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</si>
  <si>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</si>
  <si>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</si>
  <si>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</si>
  <si>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</si>
  <si>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</si>
  <si>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≥3份</t>
  </si>
  <si>
    <t>3份</t>
  </si>
  <si>
    <t>≥6份</t>
  </si>
  <si>
    <t>6份</t>
  </si>
  <si>
    <t>区县货运源头点位专题图、源头统计表</t>
  </si>
  <si>
    <t>质量指标
（13分）</t>
  </si>
  <si>
    <t>货运源头位置准确率</t>
  </si>
  <si>
    <t>≥95%</t>
  </si>
  <si>
    <t>货运源头个数统计准确率</t>
  </si>
  <si>
    <t>时效指标
（12分）</t>
  </si>
  <si>
    <t>每期数据处理</t>
  </si>
  <si>
    <t>≤0.5月</t>
  </si>
  <si>
    <t>每期专题成果制作</t>
  </si>
  <si>
    <t>≤1月</t>
  </si>
  <si>
    <t>成本指标
（10分）</t>
  </si>
  <si>
    <t>项目预算控制数</t>
  </si>
  <si>
    <t>47.894万元</t>
  </si>
  <si>
    <t>47.894为预算批复数，同时也为审定金额</t>
  </si>
  <si>
    <t>经济、社会、生态、可持续影响效益指标（40分）</t>
  </si>
  <si>
    <t>掌握货运源头的现状</t>
  </si>
  <si>
    <t>提供数据支撑</t>
  </si>
  <si>
    <t>经济效益</t>
  </si>
  <si>
    <t>支付企业合同款</t>
  </si>
  <si>
    <t>强化源头治超工作开展</t>
  </si>
  <si>
    <t>总分</t>
  </si>
  <si>
    <t>区县货运源头监测报告</t>
    <phoneticPr fontId="12" type="noConversion"/>
  </si>
  <si>
    <t>区县货运源头监测矢量数据</t>
    <phoneticPr fontId="12" type="noConversion"/>
  </si>
  <si>
    <t>更加准确地掌握货运源头的现状，实现对各区治超办上报台账数据的评估</t>
    <phoneticPr fontId="12" type="noConversion"/>
  </si>
  <si>
    <t>北京市货运源头遥感监测技术服务</t>
    <phoneticPr fontId="12" type="noConversion"/>
  </si>
  <si>
    <t>本项目三期监测的影像时间划分为：第一期：2023年5/6月；第二期：2023年7/8月；第三期：2023年8/9月；影像处理与核查工作分别在每期影像之后的1个月内完成，并提交相关成果。</t>
    <phoneticPr fontId="12" type="noConversion"/>
  </si>
  <si>
    <t>≤49.814万元</t>
    <phoneticPr fontId="12" type="noConversion"/>
  </si>
  <si>
    <t>效益指标（40分）</t>
    <phoneticPr fontId="12" type="noConversion"/>
  </si>
  <si>
    <t>为规划、制定治超任务提供数据支撑，提高治超监管工作的效率和效能</t>
  </si>
  <si>
    <t>长期</t>
  </si>
  <si>
    <t>为规划、制定治超任务提供数据支撑，提高治超监管工作的效率和效能</t>
    <phoneticPr fontId="12" type="noConversion"/>
  </si>
  <si>
    <t>定性指标，效益无法准确衡量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</si>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</sst>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/>
    <xf numFmtId="0" fontId="9" fillId="0" borderId="0"/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>
      <alignment vertical="center"/>
    </xf>
    <xf numFmtId="0" fontId="7" fillId="0" borderId="0"/>
    <xf numFmtId="0" fontId="8" fillId="0" borderId="0"/>
    <xf numFmtId="0" fontId="7" fillId="0" borderId="0"/>
    <xf numFmtId="0" fontId="5" fillId="0" borderId="0"/>
    <xf numFmtId="0" fontId="11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quotePrefix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22" zoomScaleNormal="100" workbookViewId="0">
      <selection activeCell="E16" sqref="E1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.7265625" style="4" customWidth="1"/>
    <col min="5" max="5" width="17.6328125" style="4" customWidth="1"/>
    <col min="6" max="6" width="18.08984375" customWidth="1"/>
    <col min="7" max="7" width="8.453125" style="5" customWidth="1"/>
    <col min="8" max="8" width="11.08984375" customWidth="1"/>
    <col min="9" max="9" width="15.179687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64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5" t="s">
        <v>6</v>
      </c>
      <c r="H6" s="15"/>
      <c r="I6" s="15"/>
    </row>
    <row r="7" spans="1:9" s="3" customFormat="1" x14ac:dyDescent="0.25">
      <c r="A7" s="13" t="s">
        <v>7</v>
      </c>
      <c r="B7" s="13"/>
      <c r="C7" s="13" t="s">
        <v>8</v>
      </c>
      <c r="D7" s="13"/>
      <c r="E7" s="13"/>
      <c r="F7" s="14" t="s">
        <v>9</v>
      </c>
      <c r="G7" s="16" t="s">
        <v>10</v>
      </c>
      <c r="H7" s="13"/>
      <c r="I7" s="13"/>
    </row>
    <row r="8" spans="1:9" s="3" customFormat="1" x14ac:dyDescent="0.25">
      <c r="A8" s="13" t="s">
        <v>11</v>
      </c>
      <c r="B8" s="13"/>
      <c r="C8" s="17"/>
      <c r="D8" s="17" t="s">
        <v>12</v>
      </c>
      <c r="E8" s="14" t="s">
        <v>13</v>
      </c>
      <c r="F8" s="14" t="s">
        <v>14</v>
      </c>
      <c r="G8" s="14" t="s">
        <v>15</v>
      </c>
      <c r="H8" s="14" t="s">
        <v>16</v>
      </c>
      <c r="I8" s="17" t="s">
        <v>17</v>
      </c>
    </row>
    <row r="9" spans="1:9" s="3" customFormat="1" ht="32.25" customHeight="1" x14ac:dyDescent="0.25">
      <c r="A9" s="13" t="s">
        <v>18</v>
      </c>
      <c r="B9" s="13"/>
      <c r="C9" s="18" t="s">
        <v>19</v>
      </c>
      <c r="D9" s="17">
        <v>47.893999999999998</v>
      </c>
      <c r="E9" s="26">
        <v>47.893999999999998</v>
      </c>
      <c r="F9" s="26">
        <v>47.893999999999998</v>
      </c>
      <c r="G9" s="14">
        <v>10</v>
      </c>
      <c r="H9" s="19">
        <f>+F9/E9</f>
        <v>1</v>
      </c>
      <c r="I9" s="20">
        <f>G9*H9</f>
        <v>10</v>
      </c>
    </row>
    <row r="10" spans="1:9" s="3" customFormat="1" ht="13.5" customHeight="1" x14ac:dyDescent="0.25">
      <c r="A10" s="12"/>
      <c r="B10" s="12"/>
      <c r="C10" s="21" t="s">
        <v>20</v>
      </c>
      <c r="D10" s="17">
        <v>47.893999999999998</v>
      </c>
      <c r="E10" s="17">
        <v>47.893999999999998</v>
      </c>
      <c r="F10" s="17">
        <v>47.893999999999998</v>
      </c>
      <c r="G10" s="14" t="s">
        <v>21</v>
      </c>
      <c r="H10" s="17"/>
      <c r="I10" s="17" t="s">
        <v>21</v>
      </c>
    </row>
    <row r="11" spans="1:9" s="3" customFormat="1" ht="13.5" customHeight="1" x14ac:dyDescent="0.25">
      <c r="A11" s="12"/>
      <c r="B11" s="12"/>
      <c r="C11" s="21" t="s">
        <v>22</v>
      </c>
      <c r="D11" s="17"/>
      <c r="E11" s="17"/>
      <c r="F11" s="14"/>
      <c r="G11" s="14" t="s">
        <v>21</v>
      </c>
      <c r="H11" s="17"/>
      <c r="I11" s="17" t="s">
        <v>21</v>
      </c>
    </row>
    <row r="12" spans="1:9" s="3" customFormat="1" x14ac:dyDescent="0.25">
      <c r="A12" s="12"/>
      <c r="B12" s="12"/>
      <c r="C12" s="21" t="s">
        <v>23</v>
      </c>
      <c r="D12" s="17"/>
      <c r="E12" s="17"/>
      <c r="F12" s="14"/>
      <c r="G12" s="14" t="s">
        <v>21</v>
      </c>
      <c r="H12" s="17"/>
      <c r="I12" s="17" t="s">
        <v>21</v>
      </c>
    </row>
    <row r="13" spans="1:9" s="3" customFormat="1" ht="18" customHeight="1" x14ac:dyDescent="0.25">
      <c r="A13" s="13" t="s">
        <v>24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3" customFormat="1" ht="65.650000000000006" customHeight="1" x14ac:dyDescent="0.25">
      <c r="A14" s="13"/>
      <c r="B14" s="22" t="s">
        <v>65</v>
      </c>
      <c r="C14" s="23"/>
      <c r="D14" s="23"/>
      <c r="E14" s="24"/>
      <c r="F14" s="22" t="s">
        <v>65</v>
      </c>
      <c r="G14" s="23"/>
      <c r="H14" s="23"/>
      <c r="I14" s="24"/>
    </row>
    <row r="15" spans="1:9" s="3" customFormat="1" ht="34.5" customHeight="1" x14ac:dyDescent="0.25">
      <c r="A15" s="13" t="s">
        <v>27</v>
      </c>
      <c r="B15" s="17" t="s">
        <v>28</v>
      </c>
      <c r="C15" s="17" t="s">
        <v>29</v>
      </c>
      <c r="D15" s="14" t="s">
        <v>30</v>
      </c>
      <c r="E15" s="17" t="s">
        <v>31</v>
      </c>
      <c r="F15" s="17" t="s">
        <v>32</v>
      </c>
      <c r="G15" s="14" t="s">
        <v>15</v>
      </c>
      <c r="H15" s="14" t="s">
        <v>17</v>
      </c>
      <c r="I15" s="17" t="s">
        <v>33</v>
      </c>
    </row>
    <row r="16" spans="1:9" s="3" customFormat="1" ht="30" customHeight="1" x14ac:dyDescent="0.25">
      <c r="A16" s="13"/>
      <c r="B16" s="13" t="s">
        <v>34</v>
      </c>
      <c r="C16" s="13" t="s">
        <v>35</v>
      </c>
      <c r="D16" s="25" t="s">
        <v>61</v>
      </c>
      <c r="E16" s="17" t="s">
        <v>36</v>
      </c>
      <c r="F16" s="17" t="s">
        <v>37</v>
      </c>
      <c r="G16" s="26">
        <v>5</v>
      </c>
      <c r="H16" s="26">
        <v>5</v>
      </c>
      <c r="I16" s="17"/>
    </row>
    <row r="17" spans="1:9" s="3" customFormat="1" ht="30" customHeight="1" x14ac:dyDescent="0.25">
      <c r="A17" s="13"/>
      <c r="B17" s="13"/>
      <c r="C17" s="13"/>
      <c r="D17" s="25" t="s">
        <v>62</v>
      </c>
      <c r="E17" s="17" t="s">
        <v>38</v>
      </c>
      <c r="F17" s="17" t="s">
        <v>39</v>
      </c>
      <c r="G17" s="26">
        <v>5</v>
      </c>
      <c r="H17" s="26">
        <v>5</v>
      </c>
      <c r="I17" s="17"/>
    </row>
    <row r="18" spans="1:9" s="3" customFormat="1" ht="43.5" customHeight="1" x14ac:dyDescent="0.25">
      <c r="A18" s="13"/>
      <c r="B18" s="13"/>
      <c r="C18" s="13"/>
      <c r="D18" s="25" t="s">
        <v>40</v>
      </c>
      <c r="E18" s="17" t="s">
        <v>38</v>
      </c>
      <c r="F18" s="17" t="s">
        <v>39</v>
      </c>
      <c r="G18" s="26">
        <v>5</v>
      </c>
      <c r="H18" s="26">
        <v>5</v>
      </c>
      <c r="I18" s="26"/>
    </row>
    <row r="19" spans="1:9" s="3" customFormat="1" ht="30" customHeight="1" x14ac:dyDescent="0.25">
      <c r="A19" s="13"/>
      <c r="B19" s="13"/>
      <c r="C19" s="13" t="s">
        <v>41</v>
      </c>
      <c r="D19" s="25" t="s">
        <v>42</v>
      </c>
      <c r="E19" s="27" t="s">
        <v>43</v>
      </c>
      <c r="F19" s="19">
        <v>0.99729999999999996</v>
      </c>
      <c r="G19" s="26">
        <v>7</v>
      </c>
      <c r="H19" s="26">
        <v>7</v>
      </c>
      <c r="I19" s="17"/>
    </row>
    <row r="20" spans="1:9" s="3" customFormat="1" ht="30" customHeight="1" x14ac:dyDescent="0.25">
      <c r="A20" s="13"/>
      <c r="B20" s="13"/>
      <c r="C20" s="13"/>
      <c r="D20" s="25" t="s">
        <v>44</v>
      </c>
      <c r="E20" s="27">
        <v>1</v>
      </c>
      <c r="F20" s="27">
        <v>1</v>
      </c>
      <c r="G20" s="26">
        <v>6</v>
      </c>
      <c r="H20" s="26">
        <v>6</v>
      </c>
      <c r="I20" s="17"/>
    </row>
    <row r="21" spans="1:9" s="3" customFormat="1" ht="20.5" customHeight="1" x14ac:dyDescent="0.25">
      <c r="A21" s="13"/>
      <c r="B21" s="13"/>
      <c r="C21" s="13" t="s">
        <v>45</v>
      </c>
      <c r="D21" s="25" t="s">
        <v>46</v>
      </c>
      <c r="E21" s="17" t="s">
        <v>47</v>
      </c>
      <c r="F21" s="17" t="s">
        <v>47</v>
      </c>
      <c r="G21" s="26">
        <v>6</v>
      </c>
      <c r="H21" s="26">
        <v>6</v>
      </c>
      <c r="I21" s="17"/>
    </row>
    <row r="22" spans="1:9" s="3" customFormat="1" ht="35.25" customHeight="1" x14ac:dyDescent="0.25">
      <c r="A22" s="13"/>
      <c r="B22" s="13"/>
      <c r="C22" s="13"/>
      <c r="D22" s="25" t="s">
        <v>48</v>
      </c>
      <c r="E22" s="17" t="s">
        <v>49</v>
      </c>
      <c r="F22" s="17" t="s">
        <v>49</v>
      </c>
      <c r="G22" s="26">
        <v>6</v>
      </c>
      <c r="H22" s="26">
        <v>6</v>
      </c>
      <c r="I22" s="17"/>
    </row>
    <row r="23" spans="1:9" s="3" customFormat="1" ht="43.5" customHeight="1" x14ac:dyDescent="0.25">
      <c r="A23" s="13"/>
      <c r="B23" s="13"/>
      <c r="C23" s="29" t="s">
        <v>50</v>
      </c>
      <c r="D23" s="25" t="s">
        <v>51</v>
      </c>
      <c r="E23" s="17" t="s">
        <v>66</v>
      </c>
      <c r="F23" s="17" t="s">
        <v>52</v>
      </c>
      <c r="G23" s="26">
        <v>10</v>
      </c>
      <c r="H23" s="26">
        <v>10</v>
      </c>
      <c r="I23" s="17" t="s">
        <v>53</v>
      </c>
    </row>
    <row r="24" spans="1:9" s="3" customFormat="1" ht="60" customHeight="1" x14ac:dyDescent="0.25">
      <c r="A24" s="13"/>
      <c r="B24" s="13" t="s">
        <v>67</v>
      </c>
      <c r="C24" s="13" t="s">
        <v>54</v>
      </c>
      <c r="D24" s="25" t="s">
        <v>55</v>
      </c>
      <c r="E24" s="17" t="s">
        <v>63</v>
      </c>
      <c r="F24" s="17" t="s">
        <v>63</v>
      </c>
      <c r="G24" s="26">
        <v>10</v>
      </c>
      <c r="H24" s="26">
        <v>9</v>
      </c>
      <c r="I24" s="17" t="s">
        <v>72</v>
      </c>
    </row>
    <row r="25" spans="1:9" s="3" customFormat="1" ht="59" customHeight="1" x14ac:dyDescent="0.25">
      <c r="A25" s="13"/>
      <c r="B25" s="13"/>
      <c r="C25" s="13"/>
      <c r="D25" s="25" t="s">
        <v>56</v>
      </c>
      <c r="E25" s="17" t="s">
        <v>68</v>
      </c>
      <c r="F25" s="17" t="s">
        <v>70</v>
      </c>
      <c r="G25" s="26">
        <v>10</v>
      </c>
      <c r="H25" s="26">
        <v>9</v>
      </c>
      <c r="I25" s="17" t="s">
        <v>72</v>
      </c>
    </row>
    <row r="26" spans="1:9" s="3" customFormat="1" ht="29" customHeight="1" x14ac:dyDescent="0.25">
      <c r="A26" s="13"/>
      <c r="B26" s="13"/>
      <c r="C26" s="13"/>
      <c r="D26" s="25" t="s">
        <v>57</v>
      </c>
      <c r="E26" s="17" t="s">
        <v>58</v>
      </c>
      <c r="F26" s="17" t="s">
        <v>58</v>
      </c>
      <c r="G26" s="26">
        <v>10</v>
      </c>
      <c r="H26" s="26">
        <v>9</v>
      </c>
      <c r="I26" s="17" t="s">
        <v>71</v>
      </c>
    </row>
    <row r="27" spans="1:9" s="3" customFormat="1" ht="30" customHeight="1" x14ac:dyDescent="0.25">
      <c r="A27" s="13"/>
      <c r="B27" s="13"/>
      <c r="C27" s="13"/>
      <c r="D27" s="25" t="s">
        <v>59</v>
      </c>
      <c r="E27" s="17" t="s">
        <v>69</v>
      </c>
      <c r="F27" s="17" t="s">
        <v>69</v>
      </c>
      <c r="G27" s="26">
        <v>10</v>
      </c>
      <c r="H27" s="26">
        <v>8</v>
      </c>
      <c r="I27" s="17" t="s">
        <v>71</v>
      </c>
    </row>
    <row r="28" spans="1:9" s="3" customFormat="1" ht="30" customHeight="1" x14ac:dyDescent="0.25">
      <c r="A28" s="13" t="s">
        <v>60</v>
      </c>
      <c r="B28" s="13"/>
      <c r="C28" s="13"/>
      <c r="D28" s="13"/>
      <c r="E28" s="13"/>
      <c r="F28" s="13"/>
      <c r="G28" s="26"/>
      <c r="H28" s="28">
        <f>I9+SUM(H16:H27)</f>
        <v>95</v>
      </c>
      <c r="I28" s="17"/>
    </row>
  </sheetData>
  <mergeCells count="29">
    <mergeCell ref="B13:E13"/>
    <mergeCell ref="F13:I13"/>
    <mergeCell ref="B14:E14"/>
    <mergeCell ref="F14:I14"/>
    <mergeCell ref="A28:F28"/>
    <mergeCell ref="A13:A14"/>
    <mergeCell ref="A15:A27"/>
    <mergeCell ref="B16:B23"/>
    <mergeCell ref="B24:B27"/>
    <mergeCell ref="C16:C18"/>
    <mergeCell ref="C19:C20"/>
    <mergeCell ref="C21:C22"/>
    <mergeCell ref="C24:C2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2024-04-16T00:19:00Z</cp:lastPrinted>
  <dcterms:created xsi:type="dcterms:W3CDTF">2018-03-28T22:56:00Z</dcterms:created>
  <dcterms:modified xsi:type="dcterms:W3CDTF">2024-05-11T07:29:09Z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1667FA2AFB7D4BE8BFF05A9D13D0A8DA_12</vt:lpwstr>
  </property>
</Properties>
</file>