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90" yWindow="-90" windowWidth="19390" windowHeight="11020" tabRatio="927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1" i="44" s="1"/>
</calcChain>
</file>

<file path=xl/sharedStrings.xml><?xml version="1.0" encoding="utf-8"?>
<sst xmlns="http://schemas.openxmlformats.org/spreadsheetml/2006/main" count="69" uniqueCount="60">
  <si>
    <t>（2023年度）</t>
  </si>
  <si>
    <t>项目名称</t>
  </si>
  <si>
    <t>主管部门</t>
  </si>
  <si>
    <t>北京市交通委员会</t>
  </si>
  <si>
    <t>实施单位</t>
  </si>
  <si>
    <t>北京市交通运输综合执法总队</t>
  </si>
  <si>
    <t>项目负责人</t>
  </si>
  <si>
    <t>张小虎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</si>
  <si>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</si>
  <si>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</si>
  <si>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</si>
  <si>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</si>
  <si>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</si>
  <si>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</si>
  <si>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</si>
  <si>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</si>
  <si>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</si>
  <si>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</si>
  <si>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</si>
  <si>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</si>
  <si>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</si>
  <si>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</si>
  <si>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</si>
  <si>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</si>
  <si>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</si>
  <si>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认真履行职责，确保突发事件应急处置费使用得当</t>
  </si>
  <si>
    <t>按照总队相关规定及要求，使用突发事件应急处置费。例如2023年北京暴雨，总队使用该项目经费为执法人员购置了防汛装备，为突发事件应急提供了坚实的后勤保障。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</si>
  <si>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</si>
  <si>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</si>
  <si>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</si>
  <si>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</si>
  <si>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</si>
  <si>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</si>
  <si>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</si>
  <si>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</si>
  <si>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</si>
  <si>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突发事件应急处置完成率</t>
  </si>
  <si>
    <t>质量指标
（13分）</t>
  </si>
  <si>
    <t>资金支付标准</t>
  </si>
  <si>
    <t>按照总队规定，使用突发事件应急处置费</t>
  </si>
  <si>
    <t>已按照总队相关规定及要求，妥善使用</t>
  </si>
  <si>
    <t>时效指标
（12分）</t>
  </si>
  <si>
    <t>项目进度</t>
  </si>
  <si>
    <t>全年</t>
  </si>
  <si>
    <t>成本指标
（10分）</t>
  </si>
  <si>
    <t>项目预算控制数</t>
  </si>
  <si>
    <t>效益指标（40分）</t>
  </si>
  <si>
    <t>社会效益</t>
  </si>
  <si>
    <t>确保防疫物资配置充分合理</t>
  </si>
  <si>
    <t>防疫物资均合理配置到位</t>
  </si>
  <si>
    <t>总分</t>
  </si>
  <si>
    <t>突发事件应急处置费</t>
    <phoneticPr fontId="8" type="noConversion"/>
  </si>
  <si>
    <t>≤30万元</t>
    <phoneticPr fontId="8" type="noConversion"/>
  </si>
  <si>
    <t>执法工作正常顺利开展，执法工作得到保障，无不良社会影响</t>
    <phoneticPr fontId="8" type="noConversion"/>
  </si>
  <si>
    <t>保障执法工作正常顺利开展，执法工作得到保障，无不良社会影响</t>
    <phoneticPr fontId="8" type="noConversion"/>
  </si>
  <si>
    <t>为定性指标，指标的可衡量性不足</t>
    <phoneticPr fontId="8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</si>
  <si>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</si>
  <si>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rPr>
        <sz val="11"/>
        <color rgb="FF000000"/>
        <rFont val="宋体"/>
        <family val="3"/>
        <charset val="134"/>
      </rPr>
      <t>贯穿</t>
    </r>
    <r>
      <rPr>
        <sz val="11"/>
        <color indexed="8"/>
        <rFont val="宋体"/>
        <family val="3"/>
        <charset val="134"/>
      </rPr>
      <t>全年</t>
    </r>
    <phoneticPr fontId="8" type="noConversion"/>
  </si>
  <si>
    <r>
      <t>12.037</t>
    </r>
    <r>
      <rPr>
        <sz val="11"/>
        <color rgb="FF000000"/>
        <rFont val="宋体"/>
        <family val="3"/>
        <charset val="134"/>
      </rPr>
      <t>万元</t>
    </r>
    <phoneticPr fontId="8" type="noConversion"/>
  </si>
  <si>
    <r>
      <t>经济、社会、生态、可持续影响效益指标（</t>
    </r>
    <r>
      <rPr>
        <sz val="11"/>
        <color rgb="FF000000"/>
        <rFont val="宋体"/>
        <family val="3"/>
        <charset val="134"/>
      </rPr>
      <t>4</t>
    </r>
    <r>
      <rPr>
        <sz val="11"/>
        <color indexed="8"/>
        <rFont val="宋体"/>
        <family val="3"/>
        <charset val="134"/>
      </rPr>
      <t>0分）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</si>
</sst>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>
      <alignment vertical="center"/>
    </xf>
    <xf numFmtId="0" fontId="6" fillId="0" borderId="0"/>
    <xf numFmtId="0" fontId="2" fillId="0" borderId="0"/>
    <xf numFmtId="43" fontId="5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9" fillId="0" borderId="0" xfId="0" applyFont="1" applyAlignment="1"/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9" fontId="5" fillId="3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16" workbookViewId="0">
      <selection activeCell="I19" sqref="I19:I20"/>
    </sheetView>
  </sheetViews>
  <sheetFormatPr defaultColWidth="9" defaultRowHeight="14" x14ac:dyDescent="0.25"/>
  <cols>
    <col min="1" max="1" width="4.08984375" style="2" customWidth="1"/>
    <col min="2" max="2" width="8.90625" style="2" customWidth="1"/>
    <col min="3" max="3" width="18.6328125" style="2" customWidth="1"/>
    <col min="4" max="4" width="13.08984375" style="3" customWidth="1"/>
    <col min="5" max="5" width="14.1796875" style="3" customWidth="1"/>
    <col min="6" max="6" width="14.1796875" style="2" customWidth="1"/>
    <col min="7" max="7" width="8.36328125" style="4" customWidth="1"/>
    <col min="8" max="8" width="8.36328125" style="2" customWidth="1"/>
    <col min="9" max="9" width="13.7265625" style="2" customWidth="1"/>
    <col min="10" max="16384" width="9" style="2"/>
  </cols>
  <sheetData>
    <row r="1" spans="1:9" ht="22.5" customHeight="1" x14ac:dyDescent="0.25">
      <c r="A1" s="26" t="s">
        <v>56</v>
      </c>
      <c r="B1" s="26"/>
      <c r="C1" s="26"/>
      <c r="D1" s="26"/>
      <c r="E1" s="26"/>
      <c r="F1" s="26"/>
      <c r="G1" s="26"/>
      <c r="H1" s="26"/>
      <c r="I1" s="26"/>
    </row>
    <row r="2" spans="1:9" ht="18.75" customHeight="1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ht="11.25" customHeight="1" x14ac:dyDescent="0.25">
      <c r="A3" s="5"/>
      <c r="B3" s="5"/>
      <c r="C3" s="5"/>
      <c r="D3" s="6"/>
      <c r="E3" s="6"/>
      <c r="F3" s="5"/>
      <c r="G3" s="7"/>
    </row>
    <row r="4" spans="1:9" s="1" customFormat="1" ht="16.75" customHeight="1" x14ac:dyDescent="0.25">
      <c r="A4" s="21" t="s">
        <v>1</v>
      </c>
      <c r="B4" s="21"/>
      <c r="C4" s="21" t="s">
        <v>51</v>
      </c>
      <c r="D4" s="21"/>
      <c r="E4" s="21"/>
      <c r="F4" s="21"/>
      <c r="G4" s="21"/>
      <c r="H4" s="21"/>
      <c r="I4" s="21"/>
    </row>
    <row r="5" spans="1:9" s="1" customFormat="1" ht="16.75" customHeight="1" x14ac:dyDescent="0.25">
      <c r="A5" s="21" t="s">
        <v>2</v>
      </c>
      <c r="B5" s="21"/>
      <c r="C5" s="21" t="s">
        <v>3</v>
      </c>
      <c r="D5" s="21"/>
      <c r="E5" s="21"/>
      <c r="F5" s="8" t="s">
        <v>4</v>
      </c>
      <c r="G5" s="21" t="s">
        <v>5</v>
      </c>
      <c r="H5" s="21"/>
      <c r="I5" s="21"/>
    </row>
    <row r="6" spans="1:9" s="1" customFormat="1" ht="16.75" customHeight="1" x14ac:dyDescent="0.25">
      <c r="A6" s="21" t="s">
        <v>6</v>
      </c>
      <c r="B6" s="21"/>
      <c r="C6" s="21" t="s">
        <v>7</v>
      </c>
      <c r="D6" s="21"/>
      <c r="E6" s="21"/>
      <c r="F6" s="8" t="s">
        <v>8</v>
      </c>
      <c r="G6" s="21">
        <v>68308439</v>
      </c>
      <c r="H6" s="21"/>
      <c r="I6" s="21"/>
    </row>
    <row r="7" spans="1:9" s="1" customFormat="1" ht="16.75" customHeight="1" x14ac:dyDescent="0.25">
      <c r="A7" s="21" t="s">
        <v>9</v>
      </c>
      <c r="B7" s="21"/>
      <c r="C7" s="8"/>
      <c r="D7" s="9" t="s">
        <v>10</v>
      </c>
      <c r="E7" s="8" t="s">
        <v>11</v>
      </c>
      <c r="F7" s="8" t="s">
        <v>12</v>
      </c>
      <c r="G7" s="8" t="s">
        <v>13</v>
      </c>
      <c r="H7" s="8" t="s">
        <v>14</v>
      </c>
      <c r="I7" s="9" t="s">
        <v>15</v>
      </c>
    </row>
    <row r="8" spans="1:9" s="1" customFormat="1" ht="16.75" customHeight="1" x14ac:dyDescent="0.25">
      <c r="A8" s="21" t="s">
        <v>16</v>
      </c>
      <c r="B8" s="21"/>
      <c r="C8" s="10" t="s">
        <v>17</v>
      </c>
      <c r="D8" s="9">
        <v>30</v>
      </c>
      <c r="E8" s="11">
        <v>30</v>
      </c>
      <c r="F8" s="8">
        <v>12.037000000000001</v>
      </c>
      <c r="G8" s="8">
        <v>10</v>
      </c>
      <c r="H8" s="12">
        <f>+F8/E8</f>
        <v>0.40123333333333339</v>
      </c>
      <c r="I8" s="13">
        <f>G8*H8</f>
        <v>4.0123333333333342</v>
      </c>
    </row>
    <row r="9" spans="1:9" s="1" customFormat="1" ht="16.75" customHeight="1" x14ac:dyDescent="0.25">
      <c r="A9" s="25"/>
      <c r="B9" s="25"/>
      <c r="C9" s="10" t="s">
        <v>18</v>
      </c>
      <c r="D9" s="9">
        <v>30</v>
      </c>
      <c r="E9" s="11">
        <v>30</v>
      </c>
      <c r="F9" s="8">
        <v>12.037000000000001</v>
      </c>
      <c r="G9" s="8" t="s">
        <v>19</v>
      </c>
      <c r="H9" s="9"/>
      <c r="I9" s="9" t="s">
        <v>19</v>
      </c>
    </row>
    <row r="10" spans="1:9" s="1" customFormat="1" ht="16.75" customHeight="1" x14ac:dyDescent="0.25">
      <c r="A10" s="25"/>
      <c r="B10" s="25"/>
      <c r="C10" s="10" t="s">
        <v>20</v>
      </c>
      <c r="D10" s="9"/>
      <c r="E10" s="9"/>
      <c r="F10" s="8"/>
      <c r="G10" s="8" t="s">
        <v>19</v>
      </c>
      <c r="H10" s="9"/>
      <c r="I10" s="9" t="s">
        <v>19</v>
      </c>
    </row>
    <row r="11" spans="1:9" s="1" customFormat="1" ht="16.75" customHeight="1" x14ac:dyDescent="0.25">
      <c r="A11" s="25"/>
      <c r="B11" s="25"/>
      <c r="C11" s="10" t="s">
        <v>21</v>
      </c>
      <c r="D11" s="9">
        <v>30</v>
      </c>
      <c r="E11" s="9">
        <v>30</v>
      </c>
      <c r="F11" s="8">
        <v>12.037000000000001</v>
      </c>
      <c r="G11" s="8" t="s">
        <v>19</v>
      </c>
      <c r="H11" s="9"/>
      <c r="I11" s="9" t="s">
        <v>19</v>
      </c>
    </row>
    <row r="12" spans="1:9" s="1" customFormat="1" ht="16.75" customHeight="1" x14ac:dyDescent="0.25">
      <c r="A12" s="21" t="s">
        <v>22</v>
      </c>
      <c r="B12" s="21" t="s">
        <v>23</v>
      </c>
      <c r="C12" s="21"/>
      <c r="D12" s="21"/>
      <c r="E12" s="21"/>
      <c r="F12" s="21" t="s">
        <v>24</v>
      </c>
      <c r="G12" s="21"/>
      <c r="H12" s="21"/>
      <c r="I12" s="21"/>
    </row>
    <row r="13" spans="1:9" s="1" customFormat="1" ht="77" customHeight="1" x14ac:dyDescent="0.25">
      <c r="A13" s="21"/>
      <c r="B13" s="22" t="s">
        <v>25</v>
      </c>
      <c r="C13" s="23"/>
      <c r="D13" s="23"/>
      <c r="E13" s="24"/>
      <c r="F13" s="22" t="s">
        <v>26</v>
      </c>
      <c r="G13" s="23"/>
      <c r="H13" s="23"/>
      <c r="I13" s="24"/>
    </row>
    <row r="14" spans="1:9" s="1" customFormat="1" ht="34.5" customHeight="1" x14ac:dyDescent="0.25">
      <c r="A14" s="21" t="s">
        <v>27</v>
      </c>
      <c r="B14" s="9" t="s">
        <v>28</v>
      </c>
      <c r="C14" s="9" t="s">
        <v>29</v>
      </c>
      <c r="D14" s="8" t="s">
        <v>30</v>
      </c>
      <c r="E14" s="9" t="s">
        <v>31</v>
      </c>
      <c r="F14" s="9" t="s">
        <v>32</v>
      </c>
      <c r="G14" s="8" t="s">
        <v>13</v>
      </c>
      <c r="H14" s="8" t="s">
        <v>15</v>
      </c>
      <c r="I14" s="9" t="s">
        <v>33</v>
      </c>
    </row>
    <row r="15" spans="1:9" s="1" customFormat="1" ht="36.75" customHeight="1" x14ac:dyDescent="0.25">
      <c r="A15" s="21"/>
      <c r="B15" s="21" t="s">
        <v>34</v>
      </c>
      <c r="C15" s="9" t="s">
        <v>35</v>
      </c>
      <c r="D15" s="15" t="s">
        <v>36</v>
      </c>
      <c r="E15" s="16">
        <v>1</v>
      </c>
      <c r="F15" s="17">
        <v>1</v>
      </c>
      <c r="G15" s="9">
        <v>15</v>
      </c>
      <c r="H15" s="9">
        <v>15</v>
      </c>
      <c r="I15" s="18"/>
    </row>
    <row r="16" spans="1:9" s="1" customFormat="1" ht="65" customHeight="1" x14ac:dyDescent="0.25">
      <c r="A16" s="21"/>
      <c r="B16" s="21"/>
      <c r="C16" s="9" t="s">
        <v>37</v>
      </c>
      <c r="D16" s="15" t="s">
        <v>38</v>
      </c>
      <c r="E16" s="15" t="s">
        <v>39</v>
      </c>
      <c r="F16" s="9" t="s">
        <v>40</v>
      </c>
      <c r="G16" s="9">
        <v>13</v>
      </c>
      <c r="H16" s="9">
        <v>13</v>
      </c>
      <c r="I16" s="18"/>
    </row>
    <row r="17" spans="1:9" s="1" customFormat="1" ht="39" customHeight="1" x14ac:dyDescent="0.25">
      <c r="A17" s="21"/>
      <c r="B17" s="21"/>
      <c r="C17" s="9" t="s">
        <v>41</v>
      </c>
      <c r="D17" s="15" t="s">
        <v>42</v>
      </c>
      <c r="E17" s="19" t="s">
        <v>57</v>
      </c>
      <c r="F17" s="9" t="s">
        <v>43</v>
      </c>
      <c r="G17" s="9">
        <v>12</v>
      </c>
      <c r="H17" s="9">
        <v>12</v>
      </c>
      <c r="I17" s="18"/>
    </row>
    <row r="18" spans="1:9" s="1" customFormat="1" ht="45.4" customHeight="1" x14ac:dyDescent="0.25">
      <c r="A18" s="21"/>
      <c r="B18" s="21"/>
      <c r="C18" s="9" t="s">
        <v>44</v>
      </c>
      <c r="D18" s="15" t="s">
        <v>45</v>
      </c>
      <c r="E18" s="20" t="s">
        <v>52</v>
      </c>
      <c r="F18" s="9" t="s">
        <v>58</v>
      </c>
      <c r="G18" s="9">
        <v>10</v>
      </c>
      <c r="H18" s="9">
        <v>10</v>
      </c>
      <c r="I18" s="18"/>
    </row>
    <row r="19" spans="1:9" s="1" customFormat="1" ht="88" customHeight="1" x14ac:dyDescent="0.25">
      <c r="A19" s="21"/>
      <c r="B19" s="21" t="s">
        <v>46</v>
      </c>
      <c r="C19" s="21" t="s">
        <v>59</v>
      </c>
      <c r="D19" s="15" t="s">
        <v>47</v>
      </c>
      <c r="E19" s="15" t="s">
        <v>54</v>
      </c>
      <c r="F19" s="9" t="s">
        <v>53</v>
      </c>
      <c r="G19" s="9">
        <v>20</v>
      </c>
      <c r="H19" s="9">
        <v>18</v>
      </c>
      <c r="I19" s="18" t="s">
        <v>55</v>
      </c>
    </row>
    <row r="20" spans="1:9" s="1" customFormat="1" ht="56.75" customHeight="1" x14ac:dyDescent="0.25">
      <c r="A20" s="21"/>
      <c r="B20" s="21"/>
      <c r="C20" s="21"/>
      <c r="D20" s="15" t="s">
        <v>47</v>
      </c>
      <c r="E20" s="15" t="s">
        <v>48</v>
      </c>
      <c r="F20" s="9" t="s">
        <v>49</v>
      </c>
      <c r="G20" s="9">
        <v>20</v>
      </c>
      <c r="H20" s="9">
        <v>17</v>
      </c>
      <c r="I20" s="18" t="s">
        <v>55</v>
      </c>
    </row>
    <row r="21" spans="1:9" s="1" customFormat="1" ht="30" customHeight="1" x14ac:dyDescent="0.25">
      <c r="A21" s="21" t="s">
        <v>50</v>
      </c>
      <c r="B21" s="21"/>
      <c r="C21" s="21"/>
      <c r="D21" s="21"/>
      <c r="E21" s="21"/>
      <c r="F21" s="21"/>
      <c r="G21" s="11"/>
      <c r="H21" s="14">
        <f>I8+SUM(H15:H20)</f>
        <v>89.012333333333331</v>
      </c>
      <c r="I21" s="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8"/>
    <mergeCell ref="B19:B20"/>
    <mergeCell ref="C19:C20"/>
  </mergeCells>
  <phoneticPr fontId="8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2024-05-16T03:13:30Z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9641B030B8154D6D8732B6E0AF15A5B9_13</vt:lpwstr>
  </property>
</Properties>
</file>