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ED3ABCE6-B79C-4689-83B8-F1B6EDA9B76C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<sst xmlns="http://schemas.openxmlformats.org/spreadsheetml/2006/main" count="67" uniqueCount="57">
  <si>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</si>
  <si>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</si>
  <si>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</si>
  <si>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</si>
  <si>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</si>
  <si>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</si>
  <si>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</si>
  <si>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</si>
  <si>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</si>
  <si>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</si>
  <si>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</si>
  <si>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</si>
  <si>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</si>
  <si>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</si>
  <si>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</si>
  <si>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</si>
  <si>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</si>
  <si>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</si>
  <si>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</si>
  <si>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</si>
  <si>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</si>
  <si>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</si>
  <si>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</si>
  <si>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</si>
  <si>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</si>
  <si>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</si>
  <si>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</si>
  <si>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</si>
  <si>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</si>
  <si>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</si>
  <si>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</si>
  <si>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</si>
  <si>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</si>
  <si>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</si>
  <si>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</si>
  <si>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</si>
  <si>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</si>
  <si>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石担路联络线灾后恢复重建工程（市级资金）</t>
    <phoneticPr fontId="7" type="noConversion"/>
  </si>
  <si>
    <t>北京市交通委员会门头沟公路分局</t>
    <phoneticPr fontId="7" type="noConversion"/>
  </si>
  <si>
    <t>张温阳</t>
    <phoneticPr fontId="7" type="noConversion"/>
  </si>
  <si>
    <t>项目总投资为459万元，其中2023年计划使用资金177万元。本项目整体目标为修复石担路联络线水毁路基、路面、桥梁及交安设施等，全面恢复道路交通功能，完成0.745公里道路恢复重建，计划2023年12月中旬前完工，2023年年度目标为完成100%。</t>
    <phoneticPr fontId="7" type="noConversion"/>
  </si>
  <si>
    <t>项目总投资为459万元，其中2023年计划使用资金177万元，实际使用资金177万元。本项目实施内容为修复石担路联络线水毁路基、路面、桥梁及交安设施等，已全面恢复道路交通功能，完成0.745公里道路恢复重建，已于2023年12月中旬前完工，2023年年度目标为完成100%。</t>
    <phoneticPr fontId="7" type="noConversion"/>
  </si>
  <si>
    <t>道路修复里程</t>
    <phoneticPr fontId="7" type="noConversion"/>
  </si>
  <si>
    <t>0.745公里</t>
    <phoneticPr fontId="7" type="noConversion"/>
  </si>
  <si>
    <t>工程质量标准</t>
    <phoneticPr fontId="7" type="noConversion"/>
  </si>
  <si>
    <t>符合《公路养护工程质量检验评定标准》（JTG5220-2020）要求，工程质量等级评定为合格</t>
    <phoneticPr fontId="7" type="noConversion"/>
  </si>
  <si>
    <t>合格</t>
    <phoneticPr fontId="7" type="noConversion"/>
  </si>
  <si>
    <t>路面修复工程</t>
    <phoneticPr fontId="7" type="noConversion"/>
  </si>
  <si>
    <t>保障石担路联络线路况良好、设施齐全，改善群众出行条件和行车安全环境。</t>
    <phoneticPr fontId="7" type="noConversion"/>
  </si>
  <si>
    <t>达到预期目标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</si>
  <si>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</si>
  <si>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</si>
  <si>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177万</t>
    <phoneticPr fontId="7" type="noConversion"/>
  </si>
  <si>
    <t>支撑依据不充分</t>
    <phoneticPr fontId="7" type="noConversion"/>
  </si>
  <si>
    <t>工程进度：2023年10月中旬前底完成施工监理比选，2023年12月中旬前工程完工，2023年12月底前完成验收</t>
  </si>
  <si>
    <t>项目支出数</t>
    <phoneticPr fontId="7" type="noConversion"/>
  </si>
  <si>
    <t>恢复重建效果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</si>
</sst>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D16" sqref="D16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0.9218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18"/>
      <c r="B1" s="18"/>
      <c r="C1" s="18"/>
      <c r="D1" s="18"/>
      <c r="E1" s="18"/>
      <c r="F1" s="18"/>
      <c r="G1" s="18"/>
    </row>
    <row r="2" spans="1:9" ht="22.5" customHeight="1" x14ac:dyDescent="0.3">
      <c r="A2" s="19" t="s">
        <v>50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3">
      <c r="A3" s="20" t="s">
        <v>35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1" t="s">
        <v>0</v>
      </c>
      <c r="B5" s="21"/>
      <c r="C5" s="21" t="s">
        <v>37</v>
      </c>
      <c r="D5" s="21"/>
      <c r="E5" s="21"/>
      <c r="F5" s="21"/>
      <c r="G5" s="21"/>
      <c r="H5" s="21"/>
      <c r="I5" s="21"/>
    </row>
    <row r="6" spans="1:9" s="2" customFormat="1" x14ac:dyDescent="0.3">
      <c r="A6" s="21" t="s">
        <v>11</v>
      </c>
      <c r="B6" s="21"/>
      <c r="C6" s="21" t="s">
        <v>36</v>
      </c>
      <c r="D6" s="21"/>
      <c r="E6" s="21"/>
      <c r="F6" s="9" t="s">
        <v>1</v>
      </c>
      <c r="G6" s="21" t="s">
        <v>38</v>
      </c>
      <c r="H6" s="21"/>
      <c r="I6" s="21"/>
    </row>
    <row r="7" spans="1:9" s="2" customFormat="1" x14ac:dyDescent="0.3">
      <c r="A7" s="21" t="s">
        <v>12</v>
      </c>
      <c r="B7" s="21"/>
      <c r="C7" s="21" t="s">
        <v>39</v>
      </c>
      <c r="D7" s="21"/>
      <c r="E7" s="21"/>
      <c r="F7" s="9" t="s">
        <v>13</v>
      </c>
      <c r="G7" s="21">
        <v>69828961</v>
      </c>
      <c r="H7" s="21"/>
      <c r="I7" s="21"/>
    </row>
    <row r="8" spans="1:9" s="2" customFormat="1" x14ac:dyDescent="0.3">
      <c r="A8" s="21" t="s">
        <v>14</v>
      </c>
      <c r="B8" s="21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21" t="s">
        <v>19</v>
      </c>
      <c r="B9" s="21"/>
      <c r="C9" s="10" t="s">
        <v>20</v>
      </c>
      <c r="D9" s="8">
        <v>177</v>
      </c>
      <c r="E9" s="13">
        <v>177</v>
      </c>
      <c r="F9" s="9">
        <v>177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17"/>
      <c r="B10" s="17"/>
      <c r="C10" s="10" t="s">
        <v>21</v>
      </c>
      <c r="D10" s="8">
        <v>177</v>
      </c>
      <c r="E10" s="13">
        <v>177</v>
      </c>
      <c r="F10" s="9">
        <v>177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7"/>
      <c r="B11" s="17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7"/>
      <c r="B12" s="17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21" t="s">
        <v>3</v>
      </c>
      <c r="B13" s="21" t="s">
        <v>25</v>
      </c>
      <c r="C13" s="21"/>
      <c r="D13" s="21"/>
      <c r="E13" s="21"/>
      <c r="F13" s="21" t="s">
        <v>26</v>
      </c>
      <c r="G13" s="21"/>
      <c r="H13" s="21"/>
      <c r="I13" s="21"/>
    </row>
    <row r="14" spans="1:9" s="2" customFormat="1" ht="90.55" customHeight="1" x14ac:dyDescent="0.3">
      <c r="A14" s="21"/>
      <c r="B14" s="22" t="s">
        <v>40</v>
      </c>
      <c r="C14" s="23"/>
      <c r="D14" s="23"/>
      <c r="E14" s="24"/>
      <c r="F14" s="22" t="s">
        <v>41</v>
      </c>
      <c r="G14" s="23"/>
      <c r="H14" s="23"/>
      <c r="I14" s="24"/>
    </row>
    <row r="15" spans="1:9" s="2" customFormat="1" ht="34.5" customHeight="1" x14ac:dyDescent="0.3">
      <c r="A15" s="21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28.3" x14ac:dyDescent="0.3">
      <c r="A16" s="21"/>
      <c r="B16" s="21" t="s">
        <v>29</v>
      </c>
      <c r="C16" s="8" t="s">
        <v>31</v>
      </c>
      <c r="D16" s="15" t="s">
        <v>42</v>
      </c>
      <c r="E16" s="8" t="s">
        <v>43</v>
      </c>
      <c r="F16" s="8" t="s">
        <v>43</v>
      </c>
      <c r="G16" s="13">
        <v>15</v>
      </c>
      <c r="H16" s="13">
        <v>15</v>
      </c>
      <c r="I16" s="8"/>
    </row>
    <row r="17" spans="1:9" s="2" customFormat="1" ht="70.75" x14ac:dyDescent="0.3">
      <c r="A17" s="21"/>
      <c r="B17" s="21"/>
      <c r="C17" s="8" t="s">
        <v>32</v>
      </c>
      <c r="D17" s="15" t="s">
        <v>44</v>
      </c>
      <c r="E17" s="8" t="s">
        <v>45</v>
      </c>
      <c r="F17" s="8" t="s">
        <v>46</v>
      </c>
      <c r="G17" s="13">
        <v>13</v>
      </c>
      <c r="H17" s="13">
        <v>13</v>
      </c>
      <c r="I17" s="8"/>
    </row>
    <row r="18" spans="1:9" s="2" customFormat="1" ht="84.9" x14ac:dyDescent="0.3">
      <c r="A18" s="21"/>
      <c r="B18" s="21"/>
      <c r="C18" s="8" t="s">
        <v>33</v>
      </c>
      <c r="D18" s="15" t="s">
        <v>47</v>
      </c>
      <c r="E18" s="8" t="s">
        <v>54</v>
      </c>
      <c r="F18" s="8" t="s">
        <v>49</v>
      </c>
      <c r="G18" s="13">
        <v>12</v>
      </c>
      <c r="H18" s="13">
        <v>12</v>
      </c>
      <c r="I18" s="8"/>
    </row>
    <row r="19" spans="1:9" s="2" customFormat="1" ht="28.3" x14ac:dyDescent="0.3">
      <c r="A19" s="21"/>
      <c r="B19" s="21"/>
      <c r="C19" s="16" t="s">
        <v>34</v>
      </c>
      <c r="D19" s="15" t="s">
        <v>55</v>
      </c>
      <c r="E19" s="8" t="s">
        <v>52</v>
      </c>
      <c r="F19" s="8" t="s">
        <v>52</v>
      </c>
      <c r="G19" s="13">
        <v>10</v>
      </c>
      <c r="H19" s="13">
        <v>10</v>
      </c>
      <c r="I19" s="8"/>
    </row>
    <row r="20" spans="1:9" s="2" customFormat="1" ht="56.6" x14ac:dyDescent="0.3">
      <c r="A20" s="21"/>
      <c r="B20" s="8" t="s">
        <v>30</v>
      </c>
      <c r="C20" s="8" t="s">
        <v>51</v>
      </c>
      <c r="D20" s="15" t="s">
        <v>56</v>
      </c>
      <c r="E20" s="8" t="s">
        <v>48</v>
      </c>
      <c r="F20" s="8" t="s">
        <v>49</v>
      </c>
      <c r="G20" s="13">
        <v>40</v>
      </c>
      <c r="H20" s="13">
        <v>35</v>
      </c>
      <c r="I20" s="8" t="s">
        <v>53</v>
      </c>
    </row>
    <row r="21" spans="1:9" s="2" customFormat="1" ht="30" customHeight="1" x14ac:dyDescent="0.3">
      <c r="A21" s="21" t="s">
        <v>9</v>
      </c>
      <c r="B21" s="21"/>
      <c r="C21" s="21"/>
      <c r="D21" s="21"/>
      <c r="E21" s="21"/>
      <c r="F21" s="21"/>
      <c r="G21" s="13"/>
      <c r="H21" s="14">
        <f>I9+SUM(H16:H20)</f>
        <v>95</v>
      </c>
      <c r="I21" s="8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