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44" l="1"/>
</calcChain>
</file>

<file path=xl/sharedStrings.xml><?xml version="1.0" encoding="utf-8"?>
<sst xmlns="http://schemas.openxmlformats.org/spreadsheetml/2006/main" count="66" uniqueCount="56">
  <si>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</si>
  <si>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</si>
  <si>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</si>
  <si>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</si>
  <si>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</si>
  <si>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</si>
  <si>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</si>
  <si>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</si>
  <si>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</si>
  <si>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</si>
  <si>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</si>
  <si>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</si>
  <si>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</si>
  <si>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</si>
  <si>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</si>
  <si>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</si>
  <si>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</si>
  <si>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</si>
  <si>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</si>
  <si>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</si>
  <si>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</si>
  <si>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</si>
  <si>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</si>
  <si>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</si>
  <si>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</si>
  <si>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</si>
  <si>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</si>
  <si>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</si>
  <si>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</si>
  <si>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</si>
  <si>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</si>
  <si>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</si>
  <si>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</si>
  <si>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</si>
  <si>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</si>
  <si>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</si>
  <si>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北京市交通委员会</t>
    <phoneticPr fontId="12" type="noConversion"/>
  </si>
  <si>
    <t>轨道交通运营企业安全审计服务</t>
    <phoneticPr fontId="12" type="noConversion"/>
  </si>
  <si>
    <t>轨道交通运营管理处</t>
    <phoneticPr fontId="12" type="noConversion"/>
  </si>
  <si>
    <t>项目整体目标：根据高朋副市长的要求，开展北京市地铁运营企业安全审计工作，帮助企业查找管理中的问题，建立健全安全管理体系，提升城市轨道交通运营企业安全管理水平。2023年完成项目前期准备工作。</t>
    <phoneticPr fontId="12" type="noConversion"/>
  </si>
  <si>
    <t>根据要求，开展北京市地铁运营企业安全审计工作，帮助企业查找管理中的问题，建立健全安全管理体系，提升城市轨道交通运营企业安全管理水平。2023年完成项目前期准备工作。</t>
    <phoneticPr fontId="12" type="noConversion"/>
  </si>
  <si>
    <t>1项</t>
    <phoneticPr fontId="12" type="noConversion"/>
  </si>
  <si>
    <t>采购服务合规性</t>
  </si>
  <si>
    <t>完成项目前期准备工作</t>
    <phoneticPr fontId="12" type="noConversion"/>
  </si>
  <si>
    <t>项目实施进度</t>
  </si>
  <si>
    <t>2023年12月底前完成项目前期准备工作。</t>
  </si>
  <si>
    <t>项目支出数</t>
  </si>
  <si>
    <t>≤44.75698万元</t>
    <phoneticPr fontId="12" type="noConversion"/>
  </si>
  <si>
    <t>44.75698万元</t>
    <phoneticPr fontId="12" type="noConversion"/>
  </si>
  <si>
    <t>效益指标（40分）</t>
    <phoneticPr fontId="12" type="noConversion"/>
  </si>
  <si>
    <t>经济、社会、生态、可持续影响效益指标（40分）</t>
    <phoneticPr fontId="12" type="noConversion"/>
  </si>
  <si>
    <t>对安全出行的影响</t>
    <phoneticPr fontId="13" type="noConversion"/>
  </si>
  <si>
    <t>本项目实施后，能有效识别城市轨道交通运营企业安全管理不足并制定有效对策措施，降低事故发生率从而降低事故损失。为北京城市轨道交通的安全运营、乘客的安全出行和城市的平稳运行等提供支撑。</t>
  </si>
  <si>
    <t>定性指标，效益无法准确衡量</t>
    <phoneticPr fontId="12" type="noConversion"/>
  </si>
  <si>
    <t>符合《中华人民共和国审计法》、《审计署关于内部审计工作的规定》等要求。</t>
    <phoneticPr fontId="12" type="noConversion"/>
  </si>
  <si>
    <t>2023年12月底前完成项目前期准备工作。</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</si>
</sst>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9"/>
      <name val="等线"/>
      <family val="3"/>
      <charset val="134"/>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5" xfId="0" applyFont="1" applyBorder="1" applyAlignment="1">
      <alignment vertical="center" wrapText="1"/>
    </xf>
    <xf numFmtId="0" fontId="14" fillId="0" borderId="5"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0" applyFont="1" applyBorder="1" applyAlignment="1">
      <alignment vertical="center" wrapText="1"/>
    </xf>
    <xf numFmtId="10" fontId="14" fillId="0" borderId="5" xfId="0" applyNumberFormat="1" applyFont="1" applyBorder="1" applyAlignment="1">
      <alignment horizontal="center" vertical="center" wrapText="1"/>
    </xf>
    <xf numFmtId="176" fontId="14" fillId="0" borderId="5"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176" fontId="8" fillId="0" borderId="5" xfId="0" applyNumberFormat="1" applyFont="1" applyBorder="1" applyAlignment="1">
      <alignment horizontal="center" vertical="center" wrapText="1"/>
    </xf>
    <xf numFmtId="0" fontId="8" fillId="0" borderId="5"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6"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workbookViewId="0">
      <selection activeCell="L18" sqref="L18"/>
    </sheetView>
  </sheetViews>
  <sheetFormatPr defaultColWidth="9" defaultRowHeight="14" x14ac:dyDescent="0.25"/>
  <cols>
    <col min="1" max="1" width="4.08984375" customWidth="1"/>
    <col min="2" max="2" width="8.90625" customWidth="1"/>
    <col min="3" max="3" width="18.6328125" customWidth="1"/>
    <col min="4" max="4" width="16" style="3" customWidth="1"/>
    <col min="5" max="5" width="15.26953125" style="3" customWidth="1"/>
    <col min="6" max="6" width="14.90625" customWidth="1"/>
    <col min="7" max="7" width="8.1796875" style="4" customWidth="1"/>
    <col min="8" max="8" width="8.08984375" customWidth="1"/>
    <col min="9" max="9" width="12.906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35</v>
      </c>
      <c r="B3" s="11"/>
      <c r="C3" s="11"/>
      <c r="D3" s="11"/>
      <c r="E3" s="11"/>
      <c r="F3" s="11"/>
      <c r="G3" s="11"/>
      <c r="H3" s="11"/>
      <c r="I3" s="11"/>
    </row>
    <row r="4" spans="1:9" s="2" customFormat="1" ht="11.25" customHeight="1" x14ac:dyDescent="0.25">
      <c r="A4" s="6"/>
      <c r="B4" s="6"/>
      <c r="C4" s="6"/>
      <c r="D4" s="5"/>
      <c r="E4" s="5"/>
      <c r="F4" s="6"/>
      <c r="G4" s="7"/>
    </row>
    <row r="5" spans="1:9" s="8" customFormat="1" x14ac:dyDescent="0.25">
      <c r="A5" s="13" t="s">
        <v>1</v>
      </c>
      <c r="B5" s="13"/>
      <c r="C5" s="13" t="s">
        <v>37</v>
      </c>
      <c r="D5" s="13"/>
      <c r="E5" s="13"/>
      <c r="F5" s="13"/>
      <c r="G5" s="13"/>
      <c r="H5" s="13"/>
      <c r="I5" s="13"/>
    </row>
    <row r="6" spans="1:9" s="8" customFormat="1" x14ac:dyDescent="0.25">
      <c r="A6" s="13" t="s">
        <v>12</v>
      </c>
      <c r="B6" s="13"/>
      <c r="C6" s="13" t="s">
        <v>36</v>
      </c>
      <c r="D6" s="13"/>
      <c r="E6" s="13"/>
      <c r="F6" s="14" t="s">
        <v>2</v>
      </c>
      <c r="G6" s="13" t="s">
        <v>38</v>
      </c>
      <c r="H6" s="13"/>
      <c r="I6" s="13"/>
    </row>
    <row r="7" spans="1:9" s="8" customFormat="1" x14ac:dyDescent="0.25">
      <c r="A7" s="13" t="s">
        <v>13</v>
      </c>
      <c r="B7" s="13"/>
      <c r="C7" s="13"/>
      <c r="D7" s="13"/>
      <c r="E7" s="13"/>
      <c r="F7" s="14" t="s">
        <v>14</v>
      </c>
      <c r="G7" s="13"/>
      <c r="H7" s="13"/>
      <c r="I7" s="13"/>
    </row>
    <row r="8" spans="1:9" s="8" customFormat="1" x14ac:dyDescent="0.25">
      <c r="A8" s="13" t="s">
        <v>15</v>
      </c>
      <c r="B8" s="13"/>
      <c r="C8" s="14"/>
      <c r="D8" s="15" t="s">
        <v>16</v>
      </c>
      <c r="E8" s="14" t="s">
        <v>17</v>
      </c>
      <c r="F8" s="14" t="s">
        <v>18</v>
      </c>
      <c r="G8" s="14" t="s">
        <v>9</v>
      </c>
      <c r="H8" s="14" t="s">
        <v>19</v>
      </c>
      <c r="I8" s="15" t="s">
        <v>3</v>
      </c>
    </row>
    <row r="9" spans="1:9" s="8" customFormat="1" ht="32.25" customHeight="1" x14ac:dyDescent="0.25">
      <c r="A9" s="13" t="s">
        <v>20</v>
      </c>
      <c r="B9" s="13"/>
      <c r="C9" s="16" t="s">
        <v>21</v>
      </c>
      <c r="D9" s="15">
        <v>44.756979999999999</v>
      </c>
      <c r="E9" s="15">
        <v>44.756979999999999</v>
      </c>
      <c r="F9" s="15">
        <v>44.756979999999999</v>
      </c>
      <c r="G9" s="14">
        <v>10</v>
      </c>
      <c r="H9" s="17">
        <v>1</v>
      </c>
      <c r="I9" s="18">
        <v>10</v>
      </c>
    </row>
    <row r="10" spans="1:9" s="8" customFormat="1" ht="13.5" customHeight="1" x14ac:dyDescent="0.25">
      <c r="A10" s="12"/>
      <c r="B10" s="12"/>
      <c r="C10" s="16" t="s">
        <v>22</v>
      </c>
      <c r="D10" s="15"/>
      <c r="E10" s="19"/>
      <c r="F10" s="14"/>
      <c r="G10" s="14" t="s">
        <v>23</v>
      </c>
      <c r="H10" s="15"/>
      <c r="I10" s="15" t="s">
        <v>23</v>
      </c>
    </row>
    <row r="11" spans="1:9" s="8" customFormat="1" ht="13.5" customHeight="1" x14ac:dyDescent="0.25">
      <c r="A11" s="12"/>
      <c r="B11" s="12"/>
      <c r="C11" s="16" t="s">
        <v>24</v>
      </c>
      <c r="D11" s="15"/>
      <c r="E11" s="15"/>
      <c r="F11" s="14"/>
      <c r="G11" s="14" t="s">
        <v>23</v>
      </c>
      <c r="H11" s="15"/>
      <c r="I11" s="15" t="s">
        <v>23</v>
      </c>
    </row>
    <row r="12" spans="1:9" s="8" customFormat="1" x14ac:dyDescent="0.25">
      <c r="A12" s="12"/>
      <c r="B12" s="12"/>
      <c r="C12" s="16" t="s">
        <v>25</v>
      </c>
      <c r="D12" s="15">
        <v>44.756979999999999</v>
      </c>
      <c r="E12" s="15">
        <v>44.756979999999999</v>
      </c>
      <c r="F12" s="15">
        <v>44.756979999999999</v>
      </c>
      <c r="G12" s="14" t="s">
        <v>23</v>
      </c>
      <c r="H12" s="15"/>
      <c r="I12" s="15" t="s">
        <v>23</v>
      </c>
    </row>
    <row r="13" spans="1:9" s="8" customFormat="1" ht="18" customHeight="1" x14ac:dyDescent="0.25">
      <c r="A13" s="13" t="s">
        <v>4</v>
      </c>
      <c r="B13" s="13" t="s">
        <v>26</v>
      </c>
      <c r="C13" s="13"/>
      <c r="D13" s="13"/>
      <c r="E13" s="13"/>
      <c r="F13" s="13" t="s">
        <v>27</v>
      </c>
      <c r="G13" s="13"/>
      <c r="H13" s="13"/>
      <c r="I13" s="13"/>
    </row>
    <row r="14" spans="1:9" s="8" customFormat="1" ht="65.650000000000006" customHeight="1" x14ac:dyDescent="0.25">
      <c r="A14" s="13"/>
      <c r="B14" s="20" t="s">
        <v>39</v>
      </c>
      <c r="C14" s="21"/>
      <c r="D14" s="21"/>
      <c r="E14" s="22"/>
      <c r="F14" s="20" t="s">
        <v>40</v>
      </c>
      <c r="G14" s="21"/>
      <c r="H14" s="21"/>
      <c r="I14" s="22"/>
    </row>
    <row r="15" spans="1:9" s="8" customFormat="1" ht="34.5" customHeight="1" x14ac:dyDescent="0.25">
      <c r="A15" s="13" t="s">
        <v>5</v>
      </c>
      <c r="B15" s="15" t="s">
        <v>6</v>
      </c>
      <c r="C15" s="15" t="s">
        <v>7</v>
      </c>
      <c r="D15" s="14" t="s">
        <v>8</v>
      </c>
      <c r="E15" s="15" t="s">
        <v>28</v>
      </c>
      <c r="F15" s="15" t="s">
        <v>29</v>
      </c>
      <c r="G15" s="14" t="s">
        <v>9</v>
      </c>
      <c r="H15" s="14" t="s">
        <v>3</v>
      </c>
      <c r="I15" s="15" t="s">
        <v>11</v>
      </c>
    </row>
    <row r="16" spans="1:9" s="8" customFormat="1" ht="28" customHeight="1" x14ac:dyDescent="0.25">
      <c r="A16" s="13"/>
      <c r="B16" s="13" t="s">
        <v>30</v>
      </c>
      <c r="C16" s="15" t="s">
        <v>31</v>
      </c>
      <c r="D16" s="23" t="s">
        <v>43</v>
      </c>
      <c r="E16" s="15" t="s">
        <v>41</v>
      </c>
      <c r="F16" s="15" t="s">
        <v>41</v>
      </c>
      <c r="G16" s="19">
        <v>15</v>
      </c>
      <c r="H16" s="19">
        <v>15</v>
      </c>
      <c r="I16" s="15"/>
    </row>
    <row r="17" spans="1:9" s="8" customFormat="1" ht="106" customHeight="1" x14ac:dyDescent="0.25">
      <c r="A17" s="13"/>
      <c r="B17" s="13"/>
      <c r="C17" s="15" t="s">
        <v>32</v>
      </c>
      <c r="D17" s="23" t="s">
        <v>42</v>
      </c>
      <c r="E17" s="23" t="s">
        <v>54</v>
      </c>
      <c r="F17" s="15" t="s">
        <v>54</v>
      </c>
      <c r="G17" s="19">
        <v>13</v>
      </c>
      <c r="H17" s="19">
        <v>13</v>
      </c>
      <c r="I17" s="15"/>
    </row>
    <row r="18" spans="1:9" s="8" customFormat="1" ht="69.5" customHeight="1" x14ac:dyDescent="0.25">
      <c r="A18" s="13"/>
      <c r="B18" s="13"/>
      <c r="C18" s="15" t="s">
        <v>33</v>
      </c>
      <c r="D18" s="23" t="s">
        <v>44</v>
      </c>
      <c r="E18" s="26" t="s">
        <v>55</v>
      </c>
      <c r="F18" s="27" t="s">
        <v>45</v>
      </c>
      <c r="G18" s="28">
        <v>12</v>
      </c>
      <c r="H18" s="28">
        <v>12</v>
      </c>
      <c r="I18" s="27"/>
    </row>
    <row r="19" spans="1:9" s="8" customFormat="1" ht="30" customHeight="1" x14ac:dyDescent="0.25">
      <c r="A19" s="13"/>
      <c r="B19" s="13"/>
      <c r="C19" s="29" t="s">
        <v>34</v>
      </c>
      <c r="D19" s="24" t="s">
        <v>46</v>
      </c>
      <c r="E19" s="23" t="s">
        <v>47</v>
      </c>
      <c r="F19" s="15" t="s">
        <v>48</v>
      </c>
      <c r="G19" s="19">
        <v>10</v>
      </c>
      <c r="H19" s="19">
        <v>10</v>
      </c>
      <c r="I19" s="15"/>
    </row>
    <row r="20" spans="1:9" s="8" customFormat="1" ht="188" customHeight="1" x14ac:dyDescent="0.25">
      <c r="A20" s="13"/>
      <c r="B20" s="15" t="s">
        <v>49</v>
      </c>
      <c r="C20" s="15" t="s">
        <v>50</v>
      </c>
      <c r="D20" s="23" t="s">
        <v>51</v>
      </c>
      <c r="E20" s="23" t="s">
        <v>52</v>
      </c>
      <c r="F20" s="15" t="s">
        <v>52</v>
      </c>
      <c r="G20" s="19">
        <v>40</v>
      </c>
      <c r="H20" s="19">
        <v>35</v>
      </c>
      <c r="I20" s="15" t="s">
        <v>53</v>
      </c>
    </row>
    <row r="21" spans="1:9" s="8" customFormat="1" ht="30" customHeight="1" x14ac:dyDescent="0.25">
      <c r="A21" s="13" t="s">
        <v>10</v>
      </c>
      <c r="B21" s="13"/>
      <c r="C21" s="13"/>
      <c r="D21" s="13"/>
      <c r="E21" s="13"/>
      <c r="F21" s="13"/>
      <c r="G21" s="19"/>
      <c r="H21" s="25">
        <f>I9+SUM(H16:H20)</f>
        <v>95</v>
      </c>
      <c r="I21" s="15"/>
    </row>
  </sheetData>
  <mergeCells count="24">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1:F21"/>
    <mergeCell ref="A15:A20"/>
    <mergeCell ref="B16:B19"/>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2024-05-11T09:32:30Z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