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3706\Desktop\财务处\"/>
    </mc:Choice>
  </mc:AlternateContent>
  <xr:revisionPtr revIDLastSave="0" documentId="13_ncr:1_{081F4057-D3C3-4A5B-9634-B2995F5D07ED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8" i="44" l="1"/>
  <c r="I8" i="44" s="1"/>
  <c r="H22" i="44" s="1"/>
</calcChain>
</file>

<file path=xl/sharedStrings.xml><?xml version="1.0" encoding="utf-8"?>
<sst xmlns="http://schemas.openxmlformats.org/spreadsheetml/2006/main" count="74" uniqueCount="63">
  <si>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</si>
  <si>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</si>
  <si>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</si>
  <si>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</si>
  <si>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</si>
  <si>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</si>
  <si>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</si>
  <si>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</si>
  <si>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</si>
  <si>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</si>
  <si>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</si>
  <si>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</si>
  <si>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</si>
  <si>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</si>
  <si>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</si>
  <si>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</si>
  <si>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</si>
  <si>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</si>
  <si>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</si>
  <si>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</si>
  <si>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</si>
  <si>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</si>
  <si>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</si>
  <si>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</si>
  <si>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</si>
  <si>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</si>
  <si>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</si>
  <si>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</si>
  <si>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</si>
  <si>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8" type="noConversion"/>
  </si>
  <si>
    <t>数量指标
（15分）</t>
    <phoneticPr fontId="8" type="noConversion"/>
  </si>
  <si>
    <t>质量指标
（13分）</t>
    <phoneticPr fontId="8" type="noConversion"/>
  </si>
  <si>
    <t>时效指标
（12分）</t>
    <phoneticPr fontId="8" type="noConversion"/>
  </si>
  <si>
    <t>成本指标
（10分）</t>
    <phoneticPr fontId="8" type="noConversion"/>
  </si>
  <si>
    <t>（2023年度）</t>
    <phoneticPr fontId="8" type="noConversion"/>
  </si>
  <si>
    <t>北京市交通委员会</t>
    <phoneticPr fontId="9" type="noConversion"/>
  </si>
  <si>
    <t>华宁</t>
    <phoneticPr fontId="9" type="noConversion"/>
  </si>
  <si>
    <t>会议服务</t>
    <phoneticPr fontId="9" type="noConversion"/>
  </si>
  <si>
    <t>通过项目的实施，可有效满足日常办公需求，保障我委各项工作有序开展，保障部门正常稳定运行。</t>
    <phoneticPr fontId="8" type="noConversion"/>
  </si>
  <si>
    <t>会议天数</t>
  </si>
  <si>
    <t>会议人数</t>
  </si>
  <si>
    <t>会议次数</t>
  </si>
  <si>
    <t>会议天数≥10天</t>
  </si>
  <si>
    <t>会议人数≥45人</t>
  </si>
  <si>
    <t>会议次数≥5次</t>
  </si>
  <si>
    <t>会议天数≥10天</t>
    <phoneticPr fontId="9" type="noConversion"/>
  </si>
  <si>
    <t>会议人数≥45人</t>
    <phoneticPr fontId="9" type="noConversion"/>
  </si>
  <si>
    <t>质量指标</t>
  </si>
  <si>
    <t>会议出勤率≥100%</t>
  </si>
  <si>
    <t>会议按期召开率</t>
  </si>
  <si>
    <t>会议按期召开率≥100%</t>
  </si>
  <si>
    <t>会议按期召开率≥80%</t>
    <phoneticPr fontId="9" type="noConversion"/>
  </si>
  <si>
    <t>人均会议成本</t>
  </si>
  <si>
    <t>人均会议成本≤650元/人</t>
  </si>
  <si>
    <t>社会效益</t>
  </si>
  <si>
    <t>有效满足日常办公需求，保障我委各项工作有序开展，保障部门正常稳定运行。</t>
  </si>
  <si>
    <t xml:space="preserve"> </t>
    <phoneticPr fontId="9" type="noConversion"/>
  </si>
  <si>
    <t>会议次数≥3次</t>
    <phoneticPr fontId="9" type="noConversion"/>
  </si>
  <si>
    <t>效益指标（40分）</t>
    <phoneticPr fontId="9" type="noConversion"/>
  </si>
  <si>
    <t>定性指标，指标的可衡量性不足</t>
    <phoneticPr fontId="9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</si>
  <si>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</si>
  <si>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r>
      <t>会议出勤率</t>
    </r>
    <r>
      <rPr>
        <sz val="11"/>
        <color rgb="FF000000"/>
        <rFont val="宋体"/>
        <family val="3"/>
        <charset val="134"/>
      </rPr>
      <t>≥</t>
    </r>
    <r>
      <rPr>
        <sz val="11"/>
        <color indexed="8"/>
        <rFont val="宋体"/>
        <family val="3"/>
        <charset val="134"/>
      </rPr>
      <t>100%</t>
    </r>
    <phoneticPr fontId="9" type="noConversion"/>
  </si>
  <si>
    <t>经济、社会、生态、可持续影响效益指标（40分）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</si>
</sst>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2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7" fillId="0" borderId="0" applyFont="0" applyFill="0" applyBorder="0" applyAlignment="0" applyProtection="0">
      <alignment vertical="center"/>
    </xf>
    <xf numFmtId="0" fontId="5" fillId="0" borderId="0"/>
    <xf numFmtId="0" fontId="7" fillId="0" borderId="0"/>
    <xf numFmtId="0" fontId="7" fillId="0" borderId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/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10" fontId="7" fillId="0" borderId="5" xfId="0" applyNumberFormat="1" applyFont="1" applyBorder="1" applyAlignment="1">
      <alignment horizontal="center" vertical="center" wrapText="1"/>
    </xf>
    <xf numFmtId="176" fontId="7" fillId="0" borderId="5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176" fontId="10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tabSelected="1" workbookViewId="0">
      <selection activeCell="G28" sqref="G28"/>
    </sheetView>
  </sheetViews>
  <sheetFormatPr defaultColWidth="9" defaultRowHeight="14.35" x14ac:dyDescent="0.4"/>
  <cols>
    <col min="1" max="1" width="4.1171875" style="5" customWidth="1"/>
    <col min="2" max="2" width="8.87890625" style="5" customWidth="1"/>
    <col min="3" max="3" width="18.64453125" style="5" customWidth="1"/>
    <col min="4" max="4" width="12" style="6" customWidth="1"/>
    <col min="5" max="5" width="15.46875" style="6" customWidth="1"/>
    <col min="6" max="6" width="15.46875" style="5" customWidth="1"/>
    <col min="7" max="7" width="8.46875" style="7" customWidth="1"/>
    <col min="8" max="8" width="11.1171875" style="5" customWidth="1"/>
    <col min="9" max="9" width="13.17578125" style="5" customWidth="1"/>
    <col min="10" max="16384" width="9" style="5"/>
  </cols>
  <sheetData>
    <row r="1" spans="1:9" ht="22.5" customHeight="1" x14ac:dyDescent="0.4">
      <c r="A1" s="1" t="s">
        <v>60</v>
      </c>
      <c r="B1" s="1"/>
      <c r="C1" s="1"/>
      <c r="D1" s="1"/>
      <c r="E1" s="1"/>
      <c r="F1" s="1"/>
      <c r="G1" s="1"/>
      <c r="H1" s="1"/>
      <c r="I1" s="1"/>
    </row>
    <row r="2" spans="1:9" ht="18.75" customHeight="1" x14ac:dyDescent="0.4">
      <c r="A2" s="8" t="s">
        <v>34</v>
      </c>
      <c r="B2" s="8"/>
      <c r="C2" s="8"/>
      <c r="D2" s="8"/>
      <c r="E2" s="8"/>
      <c r="F2" s="8"/>
      <c r="G2" s="8"/>
      <c r="H2" s="8"/>
      <c r="I2" s="8"/>
    </row>
    <row r="3" spans="1:9" ht="11.25" customHeight="1" x14ac:dyDescent="0.4">
      <c r="A3" s="9"/>
      <c r="B3" s="9"/>
      <c r="C3" s="9"/>
      <c r="D3" s="10"/>
      <c r="E3" s="10"/>
      <c r="F3" s="9"/>
      <c r="G3" s="11"/>
    </row>
    <row r="4" spans="1:9" s="2" customFormat="1" ht="19" customHeight="1" x14ac:dyDescent="0.4">
      <c r="A4" s="12" t="s">
        <v>0</v>
      </c>
      <c r="B4" s="12"/>
      <c r="C4" s="12" t="s">
        <v>37</v>
      </c>
      <c r="D4" s="12"/>
      <c r="E4" s="12"/>
      <c r="F4" s="12"/>
      <c r="G4" s="12"/>
      <c r="H4" s="12"/>
      <c r="I4" s="12"/>
    </row>
    <row r="5" spans="1:9" s="2" customFormat="1" ht="19" customHeight="1" x14ac:dyDescent="0.4">
      <c r="A5" s="12" t="s">
        <v>11</v>
      </c>
      <c r="B5" s="12"/>
      <c r="C5" s="12" t="s">
        <v>35</v>
      </c>
      <c r="D5" s="12"/>
      <c r="E5" s="12"/>
      <c r="F5" s="13" t="s">
        <v>1</v>
      </c>
      <c r="G5" s="12" t="s">
        <v>35</v>
      </c>
      <c r="H5" s="12"/>
      <c r="I5" s="12"/>
    </row>
    <row r="6" spans="1:9" s="2" customFormat="1" ht="19" customHeight="1" x14ac:dyDescent="0.4">
      <c r="A6" s="12" t="s">
        <v>12</v>
      </c>
      <c r="B6" s="12"/>
      <c r="C6" s="12" t="s">
        <v>36</v>
      </c>
      <c r="D6" s="12"/>
      <c r="E6" s="12"/>
      <c r="F6" s="13" t="s">
        <v>13</v>
      </c>
      <c r="G6" s="12">
        <v>55531079</v>
      </c>
      <c r="H6" s="12"/>
      <c r="I6" s="12"/>
    </row>
    <row r="7" spans="1:9" s="2" customFormat="1" ht="19" customHeight="1" x14ac:dyDescent="0.4">
      <c r="A7" s="12" t="s">
        <v>14</v>
      </c>
      <c r="B7" s="12"/>
      <c r="C7" s="13"/>
      <c r="D7" s="14" t="s">
        <v>15</v>
      </c>
      <c r="E7" s="13" t="s">
        <v>16</v>
      </c>
      <c r="F7" s="13" t="s">
        <v>17</v>
      </c>
      <c r="G7" s="13" t="s">
        <v>8</v>
      </c>
      <c r="H7" s="13" t="s">
        <v>18</v>
      </c>
      <c r="I7" s="14" t="s">
        <v>2</v>
      </c>
    </row>
    <row r="8" spans="1:9" s="2" customFormat="1" ht="19" customHeight="1" x14ac:dyDescent="0.4">
      <c r="A8" s="12" t="s">
        <v>19</v>
      </c>
      <c r="B8" s="12"/>
      <c r="C8" s="15" t="s">
        <v>20</v>
      </c>
      <c r="D8" s="14">
        <v>29.25</v>
      </c>
      <c r="E8" s="14">
        <v>29.25</v>
      </c>
      <c r="F8" s="13">
        <v>22.382200000000001</v>
      </c>
      <c r="G8" s="13">
        <v>10</v>
      </c>
      <c r="H8" s="16">
        <f>+F8/E8</f>
        <v>0.7652034188034188</v>
      </c>
      <c r="I8" s="17">
        <f>G8*H8</f>
        <v>7.6520341880341878</v>
      </c>
    </row>
    <row r="9" spans="1:9" s="2" customFormat="1" ht="19" customHeight="1" x14ac:dyDescent="0.4">
      <c r="A9" s="3"/>
      <c r="B9" s="3"/>
      <c r="C9" s="15" t="s">
        <v>21</v>
      </c>
      <c r="D9" s="14">
        <v>29.25</v>
      </c>
      <c r="E9" s="14">
        <v>29.25</v>
      </c>
      <c r="F9" s="13">
        <v>22.382200000000001</v>
      </c>
      <c r="G9" s="13" t="s">
        <v>22</v>
      </c>
      <c r="H9" s="14"/>
      <c r="I9" s="14" t="s">
        <v>22</v>
      </c>
    </row>
    <row r="10" spans="1:9" s="2" customFormat="1" ht="19" customHeight="1" x14ac:dyDescent="0.4">
      <c r="A10" s="3"/>
      <c r="B10" s="3"/>
      <c r="C10" s="15" t="s">
        <v>23</v>
      </c>
      <c r="D10" s="14"/>
      <c r="E10" s="14"/>
      <c r="F10" s="13"/>
      <c r="G10" s="13" t="s">
        <v>22</v>
      </c>
      <c r="H10" s="14"/>
      <c r="I10" s="14" t="s">
        <v>22</v>
      </c>
    </row>
    <row r="11" spans="1:9" s="2" customFormat="1" ht="19" customHeight="1" x14ac:dyDescent="0.4">
      <c r="A11" s="3"/>
      <c r="B11" s="3"/>
      <c r="C11" s="15" t="s">
        <v>24</v>
      </c>
      <c r="D11" s="14"/>
      <c r="E11" s="14"/>
      <c r="F11" s="13"/>
      <c r="G11" s="13" t="s">
        <v>22</v>
      </c>
      <c r="H11" s="14"/>
      <c r="I11" s="14" t="s">
        <v>22</v>
      </c>
    </row>
    <row r="12" spans="1:9" s="2" customFormat="1" ht="19" customHeight="1" x14ac:dyDescent="0.4">
      <c r="A12" s="12" t="s">
        <v>3</v>
      </c>
      <c r="B12" s="12" t="s">
        <v>25</v>
      </c>
      <c r="C12" s="12"/>
      <c r="D12" s="12"/>
      <c r="E12" s="12"/>
      <c r="F12" s="12" t="s">
        <v>26</v>
      </c>
      <c r="G12" s="12"/>
      <c r="H12" s="12"/>
      <c r="I12" s="12"/>
    </row>
    <row r="13" spans="1:9" s="2" customFormat="1" ht="65.7" customHeight="1" x14ac:dyDescent="0.4">
      <c r="A13" s="12"/>
      <c r="B13" s="18" t="s">
        <v>38</v>
      </c>
      <c r="C13" s="19"/>
      <c r="D13" s="19"/>
      <c r="E13" s="20"/>
      <c r="F13" s="18" t="s">
        <v>38</v>
      </c>
      <c r="G13" s="19"/>
      <c r="H13" s="19"/>
      <c r="I13" s="20"/>
    </row>
    <row r="14" spans="1:9" s="2" customFormat="1" ht="34.5" customHeight="1" x14ac:dyDescent="0.4">
      <c r="A14" s="12" t="s">
        <v>4</v>
      </c>
      <c r="B14" s="14" t="s">
        <v>5</v>
      </c>
      <c r="C14" s="14" t="s">
        <v>6</v>
      </c>
      <c r="D14" s="13" t="s">
        <v>7</v>
      </c>
      <c r="E14" s="14" t="s">
        <v>27</v>
      </c>
      <c r="F14" s="14" t="s">
        <v>28</v>
      </c>
      <c r="G14" s="13" t="s">
        <v>8</v>
      </c>
      <c r="H14" s="13" t="s">
        <v>2</v>
      </c>
      <c r="I14" s="14" t="s">
        <v>10</v>
      </c>
    </row>
    <row r="15" spans="1:9" s="2" customFormat="1" ht="30" customHeight="1" x14ac:dyDescent="0.4">
      <c r="A15" s="12"/>
      <c r="B15" s="12" t="s">
        <v>29</v>
      </c>
      <c r="C15" s="12" t="s">
        <v>30</v>
      </c>
      <c r="D15" s="21" t="s">
        <v>39</v>
      </c>
      <c r="E15" s="14" t="s">
        <v>42</v>
      </c>
      <c r="F15" s="14" t="s">
        <v>45</v>
      </c>
      <c r="G15" s="22">
        <v>5</v>
      </c>
      <c r="H15" s="22">
        <v>5</v>
      </c>
      <c r="I15" s="14"/>
    </row>
    <row r="16" spans="1:9" s="2" customFormat="1" ht="30" customHeight="1" x14ac:dyDescent="0.4">
      <c r="A16" s="12"/>
      <c r="B16" s="12"/>
      <c r="C16" s="12"/>
      <c r="D16" s="21" t="s">
        <v>40</v>
      </c>
      <c r="E16" s="14" t="s">
        <v>43</v>
      </c>
      <c r="F16" s="14" t="s">
        <v>46</v>
      </c>
      <c r="G16" s="22">
        <v>5</v>
      </c>
      <c r="H16" s="22">
        <v>5</v>
      </c>
      <c r="I16" s="14"/>
    </row>
    <row r="17" spans="1:9" s="2" customFormat="1" ht="30" customHeight="1" x14ac:dyDescent="0.4">
      <c r="A17" s="12"/>
      <c r="B17" s="12"/>
      <c r="C17" s="12"/>
      <c r="D17" s="21" t="s">
        <v>41</v>
      </c>
      <c r="E17" s="14" t="s">
        <v>44</v>
      </c>
      <c r="F17" s="14" t="s">
        <v>57</v>
      </c>
      <c r="G17" s="22">
        <v>5</v>
      </c>
      <c r="H17" s="22">
        <v>3</v>
      </c>
      <c r="I17" s="22"/>
    </row>
    <row r="18" spans="1:9" s="2" customFormat="1" ht="30" customHeight="1" x14ac:dyDescent="0.4">
      <c r="A18" s="12"/>
      <c r="B18" s="12"/>
      <c r="C18" s="14" t="s">
        <v>31</v>
      </c>
      <c r="D18" s="4" t="s">
        <v>47</v>
      </c>
      <c r="E18" s="14" t="s">
        <v>48</v>
      </c>
      <c r="F18" s="14" t="s">
        <v>61</v>
      </c>
      <c r="G18" s="22">
        <v>13</v>
      </c>
      <c r="H18" s="22">
        <v>13</v>
      </c>
      <c r="I18" s="14"/>
    </row>
    <row r="19" spans="1:9" s="2" customFormat="1" ht="30" customHeight="1" x14ac:dyDescent="0.4">
      <c r="A19" s="12"/>
      <c r="B19" s="12"/>
      <c r="C19" s="14" t="s">
        <v>32</v>
      </c>
      <c r="D19" s="21" t="s">
        <v>49</v>
      </c>
      <c r="E19" s="14" t="s">
        <v>50</v>
      </c>
      <c r="F19" s="14" t="s">
        <v>51</v>
      </c>
      <c r="G19" s="22">
        <v>12</v>
      </c>
      <c r="H19" s="22">
        <v>9.6</v>
      </c>
      <c r="I19" s="14"/>
    </row>
    <row r="20" spans="1:9" s="2" customFormat="1" ht="46" customHeight="1" x14ac:dyDescent="0.4">
      <c r="A20" s="12"/>
      <c r="B20" s="12"/>
      <c r="C20" s="23" t="s">
        <v>33</v>
      </c>
      <c r="D20" s="21" t="s">
        <v>52</v>
      </c>
      <c r="E20" s="14" t="s">
        <v>53</v>
      </c>
      <c r="F20" s="14" t="s">
        <v>53</v>
      </c>
      <c r="G20" s="22">
        <v>10</v>
      </c>
      <c r="H20" s="22">
        <v>10</v>
      </c>
      <c r="I20" s="14"/>
    </row>
    <row r="21" spans="1:9" s="2" customFormat="1" ht="91.7" customHeight="1" x14ac:dyDescent="0.4">
      <c r="A21" s="12"/>
      <c r="B21" s="24" t="s">
        <v>58</v>
      </c>
      <c r="C21" s="14" t="s">
        <v>62</v>
      </c>
      <c r="D21" s="21" t="s">
        <v>54</v>
      </c>
      <c r="E21" s="25" t="s">
        <v>55</v>
      </c>
      <c r="F21" s="25" t="s">
        <v>55</v>
      </c>
      <c r="G21" s="23">
        <v>40</v>
      </c>
      <c r="H21" s="23">
        <v>35</v>
      </c>
      <c r="I21" s="14" t="s">
        <v>59</v>
      </c>
    </row>
    <row r="22" spans="1:9" s="2" customFormat="1" ht="18.350000000000001" customHeight="1" x14ac:dyDescent="0.4">
      <c r="A22" s="12" t="s">
        <v>9</v>
      </c>
      <c r="B22" s="12"/>
      <c r="C22" s="12"/>
      <c r="D22" s="12"/>
      <c r="E22" s="12"/>
      <c r="F22" s="12"/>
      <c r="G22" s="22"/>
      <c r="H22" s="26">
        <f>I8+SUM(H15:H21)</f>
        <v>88.252034188034187</v>
      </c>
      <c r="I22" s="14"/>
    </row>
    <row r="25" spans="1:9" x14ac:dyDescent="0.4">
      <c r="I25" s="5" t="s">
        <v>56</v>
      </c>
    </row>
  </sheetData>
  <mergeCells count="24">
    <mergeCell ref="A22:F22"/>
    <mergeCell ref="A14:A21"/>
    <mergeCell ref="B15:B20"/>
    <mergeCell ref="C15:C17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7:B7"/>
    <mergeCell ref="A8:B8"/>
    <mergeCell ref="A5:B5"/>
    <mergeCell ref="C5:E5"/>
    <mergeCell ref="G5:I5"/>
    <mergeCell ref="A6:B6"/>
    <mergeCell ref="C6:E6"/>
    <mergeCell ref="G6:I6"/>
  </mergeCells>
  <phoneticPr fontId="9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2024-04-15T08:19:26Z</cp:lastPrinted>
  <dcterms:created xsi:type="dcterms:W3CDTF">2018-03-28T06:56:00Z</dcterms:created>
  <dcterms:modified xsi:type="dcterms:W3CDTF">2024-05-10T06:06:06Z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