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7700" tabRatio="927"/>
  </bookViews>
  <sheets>
    <sheet name="绩效自评表" sheetId="44" r:id="rId1"/>
  </sheets>
  <definedNames>
    <definedName name="_xlnm.Print_Area" localSheetId="0">绩效自评表!$A$1:$I$25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44" l="1"/>
  <c r="I8" i="44"/>
  <c r="H8" i="44"/>
</calcChain>
</file>

<file path=xl/sharedStrings.xml><?xml version="1.0" encoding="utf-8"?>
<sst xmlns="http://schemas.openxmlformats.org/spreadsheetml/2006/main" count="82" uniqueCount="62">
  <si>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</si>
  <si>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</si>
  <si>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</si>
  <si>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</si>
  <si>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</si>
  <si>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</si>
  <si>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北京市交通基础设施建设项目管理中心</t>
  </si>
  <si>
    <t>项目负责人</t>
  </si>
  <si>
    <t>林爽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</si>
  <si>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</si>
  <si>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</si>
  <si>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</si>
  <si>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</si>
  <si>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</si>
  <si>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</si>
  <si>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</si>
  <si>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</si>
  <si>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</si>
  <si>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</si>
  <si>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</si>
  <si>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</si>
  <si>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</si>
  <si>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</si>
  <si>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</si>
  <si>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</si>
  <si>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</si>
  <si>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根据相关政策要求，完成立项（代可研）、初步设计及概算、施工图设计编报工作，并取得主管部门批复，为下一步项目开工建设奠定良好基础。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</si>
  <si>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</si>
  <si>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</si>
  <si>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</si>
  <si>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</si>
  <si>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</si>
  <si>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</si>
  <si>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</si>
  <si>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</si>
  <si>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</si>
  <si>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立项（代可研）编制数量</t>
  </si>
  <si>
    <t>1份</t>
  </si>
  <si>
    <t>初步设计及概算数量</t>
  </si>
  <si>
    <t>施工图设计文件数量</t>
  </si>
  <si>
    <t>质量指标
（13分）</t>
  </si>
  <si>
    <t>各项报告质量标准</t>
  </si>
  <si>
    <t>符合《公路工程技术标准》、《公路路线设计规范》、《公路路基设计规范》、 《公路工程地质勘察规范》、《公路勘测规范》、《公路桥涵地基与基础设计规范》、《岩土工程勘察规范》等文件要求</t>
  </si>
  <si>
    <t>时效指标
（12分）</t>
  </si>
  <si>
    <t>项目实施进度</t>
  </si>
  <si>
    <t>2024年6月底前完成</t>
  </si>
  <si>
    <t>成本指标
（10分）</t>
  </si>
  <si>
    <t>立项（代可研）编制费单项成本</t>
  </si>
  <si>
    <t>符合《关于印发建设项目前期工作咨询收费暂行规定的通知》（国家计委 计价格〔1999〕1283号）、《关于建设项目前期工作咨询收费的补充通知》（北京市物价局、北京市计划委员会京价〔房〕字〔1999〕第487号）等文件要求</t>
  </si>
  <si>
    <t>勘察费单项成本</t>
  </si>
  <si>
    <t>符合《工程勘察设计收费管理规定》国家计委、建设部计价格 [2002]10号
工程勘察设计收费标准2002版等文件要求</t>
  </si>
  <si>
    <t>设计费单项成本</t>
  </si>
  <si>
    <t>总成本</t>
  </si>
  <si>
    <t>≤4162万元</t>
  </si>
  <si>
    <t>0万元</t>
  </si>
  <si>
    <t>效益指标（40分）</t>
  </si>
  <si>
    <t>经济、社会、生态、可持续影响效益指标（40分）</t>
  </si>
  <si>
    <t>对项目的影响</t>
  </si>
  <si>
    <t>为项目的实施提供技术支持</t>
  </si>
  <si>
    <t>定性指标，指标的可衡量性不足</t>
  </si>
  <si>
    <t>总分</t>
  </si>
  <si>
    <t>国道111（河防口-汤河口）出京线前期费（固投）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</si>
</sst>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2">
    <font>
      <sz val="11"/>
      <color theme="1"/>
      <name val="宋体"/>
      <charset val="134"/>
      <scheme val="minor"/>
    </font>
    <font>
      <b/>
      <sz val="18"/>
      <color indexed="8"/>
      <name val="宋体"/>
      <family val="3"/>
      <charset val="134"/>
    </font>
    <font>
      <sz val="18"/>
      <color theme="1"/>
      <name val="宋体"/>
      <family val="3"/>
      <charset val="134"/>
      <scheme val="minor"/>
    </font>
    <font>
      <sz val="11"/>
      <color indexed="8"/>
      <name val="仿宋_GB2312"/>
      <charset val="134"/>
    </font>
    <font>
      <sz val="11"/>
      <color theme="1"/>
      <name val="仿宋_GB2312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6" fillId="0" borderId="0"/>
    <xf numFmtId="0" fontId="10" fillId="0" borderId="0"/>
    <xf numFmtId="0" fontId="6" fillId="0" borderId="0">
      <alignment vertical="center"/>
    </xf>
    <xf numFmtId="0" fontId="7" fillId="0" borderId="0"/>
    <xf numFmtId="0" fontId="8" fillId="0" borderId="0"/>
    <xf numFmtId="43" fontId="6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178" fontId="0" fillId="0" borderId="0" xfId="0" applyNumberFormat="1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8" fontId="0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zoomScale="90" zoomScaleNormal="90" workbookViewId="0">
      <selection activeCell="L13" sqref="L13"/>
    </sheetView>
  </sheetViews>
  <sheetFormatPr defaultColWidth="9" defaultRowHeight="14"/>
  <cols>
    <col min="1" max="1" width="4.08984375" style="1" customWidth="1"/>
    <col min="2" max="2" width="8.90625" style="1" customWidth="1"/>
    <col min="3" max="3" width="18.6328125" style="1" customWidth="1"/>
    <col min="4" max="4" width="12" style="3" customWidth="1"/>
    <col min="5" max="5" width="16.26953125" style="3" customWidth="1"/>
    <col min="6" max="6" width="16.26953125" style="1" customWidth="1"/>
    <col min="7" max="7" width="8.453125" style="4" customWidth="1"/>
    <col min="8" max="8" width="11.08984375" style="1" customWidth="1"/>
    <col min="9" max="9" width="17.36328125" style="1" customWidth="1"/>
    <col min="10" max="16384" width="9" style="1"/>
  </cols>
  <sheetData>
    <row r="1" spans="1:9" ht="22.5" customHeight="1">
      <c r="A1" s="20" t="s">
        <v>0</v>
      </c>
      <c r="B1" s="20"/>
      <c r="C1" s="20"/>
      <c r="D1" s="20"/>
      <c r="E1" s="20"/>
      <c r="F1" s="20"/>
      <c r="G1" s="20"/>
      <c r="H1" s="20"/>
      <c r="I1" s="20"/>
    </row>
    <row r="2" spans="1:9" ht="18.75" customHeight="1">
      <c r="A2" s="21" t="s">
        <v>1</v>
      </c>
      <c r="B2" s="21"/>
      <c r="C2" s="21"/>
      <c r="D2" s="21"/>
      <c r="E2" s="21"/>
      <c r="F2" s="21"/>
      <c r="G2" s="21"/>
      <c r="H2" s="21"/>
      <c r="I2" s="21"/>
    </row>
    <row r="3" spans="1:9" ht="11.25" customHeight="1">
      <c r="A3" s="5"/>
      <c r="B3" s="5"/>
      <c r="C3" s="5"/>
      <c r="D3" s="6"/>
      <c r="E3" s="6"/>
      <c r="F3" s="5"/>
      <c r="G3" s="7"/>
    </row>
    <row r="4" spans="1:9" s="2" customFormat="1">
      <c r="A4" s="22" t="s">
        <v>2</v>
      </c>
      <c r="B4" s="22"/>
      <c r="C4" s="22" t="s">
        <v>61</v>
      </c>
      <c r="D4" s="22"/>
      <c r="E4" s="22"/>
      <c r="F4" s="22"/>
      <c r="G4" s="22"/>
      <c r="H4" s="22"/>
      <c r="I4" s="22"/>
    </row>
    <row r="5" spans="1:9" s="2" customFormat="1">
      <c r="A5" s="22" t="s">
        <v>3</v>
      </c>
      <c r="B5" s="22"/>
      <c r="C5" s="22" t="s">
        <v>4</v>
      </c>
      <c r="D5" s="22"/>
      <c r="E5" s="22"/>
      <c r="F5" s="9" t="s">
        <v>5</v>
      </c>
      <c r="G5" s="22" t="s">
        <v>6</v>
      </c>
      <c r="H5" s="22"/>
      <c r="I5" s="22"/>
    </row>
    <row r="6" spans="1:9" s="2" customFormat="1">
      <c r="A6" s="22" t="s">
        <v>7</v>
      </c>
      <c r="B6" s="22"/>
      <c r="C6" s="22" t="s">
        <v>8</v>
      </c>
      <c r="D6" s="22"/>
      <c r="E6" s="22"/>
      <c r="F6" s="9" t="s">
        <v>9</v>
      </c>
      <c r="G6" s="22">
        <v>55531364</v>
      </c>
      <c r="H6" s="22"/>
      <c r="I6" s="22"/>
    </row>
    <row r="7" spans="1:9" s="2" customFormat="1">
      <c r="A7" s="22" t="s">
        <v>10</v>
      </c>
      <c r="B7" s="22"/>
      <c r="C7" s="9"/>
      <c r="D7" s="8" t="s">
        <v>11</v>
      </c>
      <c r="E7" s="9" t="s">
        <v>12</v>
      </c>
      <c r="F7" s="9" t="s">
        <v>13</v>
      </c>
      <c r="G7" s="9" t="s">
        <v>14</v>
      </c>
      <c r="H7" s="9" t="s">
        <v>15</v>
      </c>
      <c r="I7" s="8" t="s">
        <v>16</v>
      </c>
    </row>
    <row r="8" spans="1:9" s="2" customFormat="1" ht="32.25" customHeight="1">
      <c r="A8" s="22" t="s">
        <v>17</v>
      </c>
      <c r="B8" s="22"/>
      <c r="C8" s="10" t="s">
        <v>18</v>
      </c>
      <c r="D8" s="8">
        <v>0</v>
      </c>
      <c r="E8" s="11">
        <v>4162</v>
      </c>
      <c r="F8" s="9">
        <v>0</v>
      </c>
      <c r="G8" s="9">
        <v>10</v>
      </c>
      <c r="H8" s="12">
        <f>+F8/E8</f>
        <v>0</v>
      </c>
      <c r="I8" s="19">
        <f>G8*H8</f>
        <v>0</v>
      </c>
    </row>
    <row r="9" spans="1:9" s="2" customFormat="1" ht="13.5" customHeight="1">
      <c r="A9" s="23"/>
      <c r="B9" s="23"/>
      <c r="C9" s="10" t="s">
        <v>19</v>
      </c>
      <c r="D9" s="8">
        <v>0</v>
      </c>
      <c r="E9" s="11">
        <v>4162</v>
      </c>
      <c r="F9" s="9">
        <v>0</v>
      </c>
      <c r="G9" s="9" t="s">
        <v>20</v>
      </c>
      <c r="H9" s="8"/>
      <c r="I9" s="8" t="s">
        <v>20</v>
      </c>
    </row>
    <row r="10" spans="1:9" s="2" customFormat="1" ht="13.5" customHeight="1">
      <c r="A10" s="23"/>
      <c r="B10" s="23"/>
      <c r="C10" s="10" t="s">
        <v>21</v>
      </c>
      <c r="D10" s="8"/>
      <c r="E10" s="8"/>
      <c r="F10" s="9"/>
      <c r="G10" s="9" t="s">
        <v>20</v>
      </c>
      <c r="H10" s="8"/>
      <c r="I10" s="8" t="s">
        <v>20</v>
      </c>
    </row>
    <row r="11" spans="1:9" s="2" customFormat="1">
      <c r="A11" s="23"/>
      <c r="B11" s="23"/>
      <c r="C11" s="10" t="s">
        <v>22</v>
      </c>
      <c r="D11" s="8"/>
      <c r="E11" s="8"/>
      <c r="F11" s="9"/>
      <c r="G11" s="9" t="s">
        <v>20</v>
      </c>
      <c r="H11" s="8"/>
      <c r="I11" s="8" t="s">
        <v>20</v>
      </c>
    </row>
    <row r="12" spans="1:9" s="2" customFormat="1" ht="18" customHeight="1">
      <c r="A12" s="22" t="s">
        <v>23</v>
      </c>
      <c r="B12" s="22" t="s">
        <v>24</v>
      </c>
      <c r="C12" s="22"/>
      <c r="D12" s="22"/>
      <c r="E12" s="22"/>
      <c r="F12" s="22" t="s">
        <v>25</v>
      </c>
      <c r="G12" s="22"/>
      <c r="H12" s="22"/>
      <c r="I12" s="22"/>
    </row>
    <row r="13" spans="1:9" s="2" customFormat="1" ht="65.650000000000006" customHeight="1">
      <c r="A13" s="22"/>
      <c r="B13" s="24" t="s">
        <v>26</v>
      </c>
      <c r="C13" s="25"/>
      <c r="D13" s="25"/>
      <c r="E13" s="26"/>
      <c r="F13" s="24" t="s">
        <v>26</v>
      </c>
      <c r="G13" s="25"/>
      <c r="H13" s="25"/>
      <c r="I13" s="26"/>
    </row>
    <row r="14" spans="1:9" s="2" customFormat="1" ht="34.5" customHeight="1">
      <c r="A14" s="22" t="s">
        <v>27</v>
      </c>
      <c r="B14" s="8" t="s">
        <v>28</v>
      </c>
      <c r="C14" s="8" t="s">
        <v>29</v>
      </c>
      <c r="D14" s="9" t="s">
        <v>30</v>
      </c>
      <c r="E14" s="8" t="s">
        <v>31</v>
      </c>
      <c r="F14" s="8" t="s">
        <v>32</v>
      </c>
      <c r="G14" s="9" t="s">
        <v>14</v>
      </c>
      <c r="H14" s="9" t="s">
        <v>16</v>
      </c>
      <c r="I14" s="8" t="s">
        <v>33</v>
      </c>
    </row>
    <row r="15" spans="1:9" s="2" customFormat="1" ht="30" customHeight="1">
      <c r="A15" s="22"/>
      <c r="B15" s="22" t="s">
        <v>34</v>
      </c>
      <c r="C15" s="22" t="s">
        <v>35</v>
      </c>
      <c r="D15" s="14" t="s">
        <v>36</v>
      </c>
      <c r="E15" s="8" t="s">
        <v>37</v>
      </c>
      <c r="F15" s="8" t="s">
        <v>37</v>
      </c>
      <c r="G15" s="8">
        <v>5</v>
      </c>
      <c r="H15" s="8">
        <v>5</v>
      </c>
      <c r="I15" s="11"/>
    </row>
    <row r="16" spans="1:9" s="2" customFormat="1" ht="30" customHeight="1">
      <c r="A16" s="22"/>
      <c r="B16" s="22"/>
      <c r="C16" s="22"/>
      <c r="D16" s="14" t="s">
        <v>38</v>
      </c>
      <c r="E16" s="8" t="s">
        <v>37</v>
      </c>
      <c r="F16" s="8" t="s">
        <v>37</v>
      </c>
      <c r="G16" s="8">
        <v>5</v>
      </c>
      <c r="H16" s="8">
        <v>5</v>
      </c>
      <c r="I16" s="11"/>
    </row>
    <row r="17" spans="1:9" s="2" customFormat="1" ht="30" customHeight="1">
      <c r="A17" s="22"/>
      <c r="B17" s="22"/>
      <c r="C17" s="22"/>
      <c r="D17" s="14" t="s">
        <v>39</v>
      </c>
      <c r="E17" s="8" t="s">
        <v>37</v>
      </c>
      <c r="F17" s="8" t="s">
        <v>37</v>
      </c>
      <c r="G17" s="8">
        <v>5</v>
      </c>
      <c r="H17" s="8">
        <v>5</v>
      </c>
      <c r="I17" s="11"/>
    </row>
    <row r="18" spans="1:9" s="2" customFormat="1" ht="158" customHeight="1">
      <c r="A18" s="22"/>
      <c r="B18" s="22"/>
      <c r="C18" s="8" t="s">
        <v>40</v>
      </c>
      <c r="D18" s="14" t="s">
        <v>41</v>
      </c>
      <c r="E18" s="15" t="s">
        <v>42</v>
      </c>
      <c r="F18" s="15" t="s">
        <v>42</v>
      </c>
      <c r="G18" s="8">
        <v>13</v>
      </c>
      <c r="H18" s="8">
        <v>13</v>
      </c>
      <c r="I18" s="11"/>
    </row>
    <row r="19" spans="1:9" s="2" customFormat="1" ht="30" customHeight="1">
      <c r="A19" s="22"/>
      <c r="B19" s="22"/>
      <c r="C19" s="8" t="s">
        <v>43</v>
      </c>
      <c r="D19" s="16" t="s">
        <v>44</v>
      </c>
      <c r="E19" s="17" t="s">
        <v>45</v>
      </c>
      <c r="F19" s="17" t="s">
        <v>45</v>
      </c>
      <c r="G19" s="18">
        <v>12</v>
      </c>
      <c r="H19" s="18">
        <v>12</v>
      </c>
      <c r="I19" s="11"/>
    </row>
    <row r="20" spans="1:9" s="2" customFormat="1" ht="192" customHeight="1">
      <c r="A20" s="22"/>
      <c r="B20" s="22"/>
      <c r="C20" s="27" t="s">
        <v>46</v>
      </c>
      <c r="D20" s="14" t="s">
        <v>47</v>
      </c>
      <c r="E20" s="15" t="s">
        <v>48</v>
      </c>
      <c r="F20" s="15" t="s">
        <v>48</v>
      </c>
      <c r="G20" s="8">
        <v>2</v>
      </c>
      <c r="H20" s="8">
        <v>2</v>
      </c>
      <c r="I20" s="11"/>
    </row>
    <row r="21" spans="1:9" s="2" customFormat="1" ht="115" customHeight="1">
      <c r="A21" s="22"/>
      <c r="B21" s="22"/>
      <c r="C21" s="28"/>
      <c r="D21" s="14" t="s">
        <v>49</v>
      </c>
      <c r="E21" s="15" t="s">
        <v>50</v>
      </c>
      <c r="F21" s="15" t="s">
        <v>50</v>
      </c>
      <c r="G21" s="8">
        <v>2</v>
      </c>
      <c r="H21" s="8">
        <v>2</v>
      </c>
      <c r="I21" s="11"/>
    </row>
    <row r="22" spans="1:9" s="2" customFormat="1" ht="114" customHeight="1">
      <c r="A22" s="22"/>
      <c r="B22" s="22"/>
      <c r="C22" s="28"/>
      <c r="D22" s="14" t="s">
        <v>51</v>
      </c>
      <c r="E22" s="15" t="s">
        <v>50</v>
      </c>
      <c r="F22" s="15" t="s">
        <v>50</v>
      </c>
      <c r="G22" s="8">
        <v>2</v>
      </c>
      <c r="H22" s="8">
        <v>2</v>
      </c>
      <c r="I22" s="11"/>
    </row>
    <row r="23" spans="1:9" s="2" customFormat="1" ht="39" customHeight="1">
      <c r="A23" s="22"/>
      <c r="B23" s="22"/>
      <c r="C23" s="29"/>
      <c r="D23" s="14" t="s">
        <v>52</v>
      </c>
      <c r="E23" s="15" t="s">
        <v>53</v>
      </c>
      <c r="F23" s="15" t="s">
        <v>54</v>
      </c>
      <c r="G23" s="8">
        <v>4</v>
      </c>
      <c r="H23" s="8">
        <v>4</v>
      </c>
      <c r="I23" s="11"/>
    </row>
    <row r="24" spans="1:9" s="2" customFormat="1" ht="65" customHeight="1">
      <c r="A24" s="22"/>
      <c r="B24" s="8" t="s">
        <v>55</v>
      </c>
      <c r="C24" s="8" t="s">
        <v>56</v>
      </c>
      <c r="D24" s="13" t="s">
        <v>57</v>
      </c>
      <c r="E24" s="15" t="s">
        <v>58</v>
      </c>
      <c r="F24" s="15" t="s">
        <v>58</v>
      </c>
      <c r="G24" s="8">
        <v>40</v>
      </c>
      <c r="H24" s="8">
        <v>35</v>
      </c>
      <c r="I24" s="11" t="s">
        <v>59</v>
      </c>
    </row>
    <row r="25" spans="1:9" s="2" customFormat="1" ht="34" customHeight="1">
      <c r="A25" s="22" t="s">
        <v>60</v>
      </c>
      <c r="B25" s="22"/>
      <c r="C25" s="22"/>
      <c r="D25" s="22"/>
      <c r="E25" s="22"/>
      <c r="F25" s="22"/>
      <c r="G25" s="11"/>
      <c r="H25" s="11">
        <f>I8+SUM(H15:H24)</f>
        <v>85</v>
      </c>
      <c r="I25" s="15"/>
    </row>
  </sheetData>
  <mergeCells count="25">
    <mergeCell ref="B13:E13"/>
    <mergeCell ref="F13:I13"/>
    <mergeCell ref="A25:F25"/>
    <mergeCell ref="A12:A13"/>
    <mergeCell ref="A14:A24"/>
    <mergeCell ref="B15:B23"/>
    <mergeCell ref="C15:C17"/>
    <mergeCell ref="C20:C23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1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84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</vt:lpstr>
      <vt:lpstr>绩效自评表!Print_Area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2024-05-16T06:50:26Z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BD7CAAD384654B67816D2BBAC6451DE5_13</vt:lpwstr>
  </property>
</Properties>
</file>