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<sst xmlns="http://schemas.openxmlformats.org/spreadsheetml/2006/main" count="86" uniqueCount="67">
  <si>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</si>
  <si>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</si>
  <si>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</si>
  <si>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西太路改建（地方债）</t>
  </si>
  <si>
    <t>主管部门</t>
  </si>
  <si>
    <t>北京市交通委员会</t>
  </si>
  <si>
    <t>实施单位</t>
  </si>
  <si>
    <t>北京市交通委员会房山公路分局</t>
  </si>
  <si>
    <t>项目负责人</t>
  </si>
  <si>
    <t>方文达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</si>
  <si>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</si>
  <si>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</si>
  <si>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</si>
  <si>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</si>
  <si>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</si>
  <si>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</si>
  <si>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</si>
  <si>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</si>
  <si>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</si>
  <si>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</si>
  <si>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</si>
  <si>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</si>
  <si>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</si>
  <si>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</si>
  <si>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</si>
  <si>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</si>
  <si>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</si>
  <si>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2023年内完成5.408公里西太路改建工程，包含0.51公里桥梁工程、4.898公里道路工程。</t>
  </si>
  <si>
    <t>2023年内，已完成5.408公里西太路改建工程，包含0.51公里桥梁工程、4.898公里道路工程。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</si>
  <si>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</si>
  <si>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</si>
  <si>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</si>
  <si>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</si>
  <si>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</si>
  <si>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</si>
  <si>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</si>
  <si>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</si>
  <si>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</si>
  <si>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道路工程：新建/改建道路里程</t>
  </si>
  <si>
    <t>5.4公里</t>
  </si>
  <si>
    <t>质量指标
（13分）</t>
  </si>
  <si>
    <t>工程质量标准</t>
  </si>
  <si>
    <t>根据《公路工程质量检验评定标准》JTGF80/1-2017要求，工程质量等级评定为合格</t>
  </si>
  <si>
    <t>设计标准</t>
  </si>
  <si>
    <t>二级公路</t>
  </si>
  <si>
    <t>工程验收合格率</t>
  </si>
  <si>
    <t>时效指标
（12分）</t>
  </si>
  <si>
    <t>资金支付进度</t>
  </si>
  <si>
    <t>2023年12月底前完成支付</t>
  </si>
  <si>
    <t>项目实施进度</t>
  </si>
  <si>
    <t>2023年西太路改建工程完工</t>
  </si>
  <si>
    <t>成本指标
（10分）</t>
  </si>
  <si>
    <t>项目预算控制数</t>
  </si>
  <si>
    <t>≤1000万元</t>
  </si>
  <si>
    <t>1000万元</t>
  </si>
  <si>
    <t>效益指标（40分）</t>
  </si>
  <si>
    <t>经济、社会、生态、可持续影响效益指标（40分）</t>
  </si>
  <si>
    <t>社会效益</t>
  </si>
  <si>
    <t>有效增强道路通行能力、缓解交通压力，为周边居民提供保障性服务。</t>
  </si>
  <si>
    <t>支撑依据不充分</t>
  </si>
  <si>
    <t>经济效益</t>
  </si>
  <si>
    <t>带动房山地区经济发展</t>
  </si>
  <si>
    <t>生态效益</t>
  </si>
  <si>
    <t>缓解交通拥堵，通行环境得到改善</t>
  </si>
  <si>
    <t>可持续影响指标</t>
  </si>
  <si>
    <t>道路设计年限12年，持续为社会群众提供交通便利。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</si>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</sst>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5" fillId="0" borderId="0"/>
    <xf numFmtId="0" fontId="26" fillId="0" borderId="0"/>
    <xf numFmtId="43" fontId="4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topLeftCell="A15" workbookViewId="0">
      <selection activeCell="I22" sqref="I22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9.646017699115" style="3" customWidth="1"/>
    <col min="5" max="5" width="29.4247787610619" style="3" customWidth="1"/>
    <col min="6" max="6" width="26.1238938053097" customWidth="1"/>
    <col min="7" max="7" width="8.50442477876106" style="4" customWidth="1"/>
    <col min="8" max="8" width="11.1238938053097" customWidth="1"/>
    <col min="9" max="9" width="17.3716814159292" customWidth="1"/>
    <col min="10" max="10" width="12.7964601769912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69376106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1000</v>
      </c>
      <c r="E8" s="14">
        <v>1000</v>
      </c>
      <c r="F8" s="12">
        <v>1000</v>
      </c>
      <c r="G8" s="12">
        <v>10</v>
      </c>
      <c r="H8" s="15">
        <f>+F8/E8</f>
        <v>1</v>
      </c>
      <c r="I8" s="29">
        <v>10</v>
      </c>
    </row>
    <row r="9" s="2" customFormat="1" customHeight="1" spans="1:9">
      <c r="A9" s="16"/>
      <c r="B9" s="16"/>
      <c r="C9" s="13" t="s">
        <v>20</v>
      </c>
      <c r="D9" s="11">
        <v>1000</v>
      </c>
      <c r="E9" s="14">
        <v>1000</v>
      </c>
      <c r="F9" s="12">
        <v>1000</v>
      </c>
      <c r="G9" s="12" t="s">
        <v>21</v>
      </c>
      <c r="H9" s="15"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48" customHeight="1" spans="1:9">
      <c r="A15" s="11"/>
      <c r="B15" s="11" t="s">
        <v>36</v>
      </c>
      <c r="C15" s="11" t="s">
        <v>37</v>
      </c>
      <c r="D15" s="18" t="s">
        <v>38</v>
      </c>
      <c r="E15" s="11" t="s">
        <v>39</v>
      </c>
      <c r="F15" s="11" t="s">
        <v>39</v>
      </c>
      <c r="G15" s="20">
        <v>15</v>
      </c>
      <c r="H15" s="20">
        <v>15</v>
      </c>
      <c r="I15" s="11"/>
    </row>
    <row r="16" s="2" customFormat="1" ht="47" customHeight="1" spans="1:9">
      <c r="A16" s="11"/>
      <c r="B16" s="11"/>
      <c r="C16" s="11" t="s">
        <v>40</v>
      </c>
      <c r="D16" s="18" t="s">
        <v>41</v>
      </c>
      <c r="E16" s="11" t="s">
        <v>42</v>
      </c>
      <c r="F16" s="11" t="s">
        <v>42</v>
      </c>
      <c r="G16" s="20">
        <v>4</v>
      </c>
      <c r="H16" s="20">
        <v>4</v>
      </c>
      <c r="I16" s="11"/>
    </row>
    <row r="17" s="2" customFormat="1" ht="41" customHeight="1" spans="1:9">
      <c r="A17" s="11"/>
      <c r="B17" s="11"/>
      <c r="C17" s="11"/>
      <c r="D17" s="18" t="s">
        <v>43</v>
      </c>
      <c r="E17" s="11" t="s">
        <v>44</v>
      </c>
      <c r="F17" s="11" t="s">
        <v>44</v>
      </c>
      <c r="G17" s="20">
        <v>4</v>
      </c>
      <c r="H17" s="20">
        <v>4</v>
      </c>
      <c r="I17" s="11"/>
    </row>
    <row r="18" s="2" customFormat="1" ht="41" customHeight="1" spans="1:9">
      <c r="A18" s="11"/>
      <c r="B18" s="11"/>
      <c r="C18" s="11"/>
      <c r="D18" s="18" t="s">
        <v>45</v>
      </c>
      <c r="E18" s="11">
        <v>100</v>
      </c>
      <c r="F18" s="11">
        <v>100</v>
      </c>
      <c r="G18" s="20">
        <v>5</v>
      </c>
      <c r="H18" s="20">
        <v>5</v>
      </c>
      <c r="I18" s="11"/>
    </row>
    <row r="19" s="2" customFormat="1" ht="30" customHeight="1" spans="1:9">
      <c r="A19" s="11"/>
      <c r="B19" s="11"/>
      <c r="C19" s="11" t="s">
        <v>46</v>
      </c>
      <c r="D19" s="18" t="s">
        <v>47</v>
      </c>
      <c r="E19" s="11" t="s">
        <v>48</v>
      </c>
      <c r="F19" s="11" t="s">
        <v>48</v>
      </c>
      <c r="G19" s="21">
        <v>6</v>
      </c>
      <c r="H19" s="21">
        <v>6</v>
      </c>
      <c r="I19" s="11"/>
    </row>
    <row r="20" s="2" customFormat="1" ht="35.25" customHeight="1" spans="1:9">
      <c r="A20" s="11"/>
      <c r="B20" s="11"/>
      <c r="C20" s="11"/>
      <c r="D20" s="18" t="s">
        <v>49</v>
      </c>
      <c r="E20" s="11" t="s">
        <v>50</v>
      </c>
      <c r="F20" s="11" t="s">
        <v>50</v>
      </c>
      <c r="G20" s="21">
        <v>6</v>
      </c>
      <c r="H20" s="21">
        <v>6</v>
      </c>
      <c r="I20" s="11"/>
    </row>
    <row r="21" s="2" customFormat="1" ht="30" customHeight="1" spans="1:9">
      <c r="A21" s="11"/>
      <c r="B21" s="11"/>
      <c r="C21" s="22" t="s">
        <v>51</v>
      </c>
      <c r="D21" s="18" t="s">
        <v>52</v>
      </c>
      <c r="E21" s="11" t="s">
        <v>53</v>
      </c>
      <c r="F21" s="11" t="s">
        <v>54</v>
      </c>
      <c r="G21" s="11">
        <v>10</v>
      </c>
      <c r="H21" s="11">
        <v>10</v>
      </c>
      <c r="I21" s="11"/>
    </row>
    <row r="22" s="2" customFormat="1" ht="30" customHeight="1" spans="1:9">
      <c r="A22" s="11"/>
      <c r="B22" s="11" t="s">
        <v>55</v>
      </c>
      <c r="C22" s="22" t="s">
        <v>56</v>
      </c>
      <c r="D22" s="23" t="s">
        <v>57</v>
      </c>
      <c r="E22" s="24" t="s">
        <v>58</v>
      </c>
      <c r="F22" s="24" t="s">
        <v>58</v>
      </c>
      <c r="G22" s="11">
        <v>10</v>
      </c>
      <c r="H22" s="25">
        <v>9</v>
      </c>
      <c r="I22" s="11" t="s">
        <v>59</v>
      </c>
    </row>
    <row r="23" s="2" customFormat="1" ht="30" customHeight="1" spans="1:9">
      <c r="A23" s="11"/>
      <c r="B23" s="11"/>
      <c r="C23" s="26"/>
      <c r="D23" s="23" t="s">
        <v>60</v>
      </c>
      <c r="E23" s="24" t="s">
        <v>61</v>
      </c>
      <c r="F23" s="24" t="s">
        <v>61</v>
      </c>
      <c r="G23" s="11">
        <v>10</v>
      </c>
      <c r="H23" s="25">
        <v>9</v>
      </c>
      <c r="I23" s="11" t="s">
        <v>59</v>
      </c>
    </row>
    <row r="24" s="2" customFormat="1" ht="30" customHeight="1" spans="1:9">
      <c r="A24" s="11"/>
      <c r="B24" s="11"/>
      <c r="C24" s="26"/>
      <c r="D24" s="23" t="s">
        <v>62</v>
      </c>
      <c r="E24" s="24" t="s">
        <v>63</v>
      </c>
      <c r="F24" s="24" t="s">
        <v>63</v>
      </c>
      <c r="G24" s="11">
        <v>10</v>
      </c>
      <c r="H24" s="25">
        <v>9</v>
      </c>
      <c r="I24" s="11" t="s">
        <v>59</v>
      </c>
    </row>
    <row r="25" s="2" customFormat="1" ht="30" customHeight="1" spans="1:9">
      <c r="A25" s="11"/>
      <c r="B25" s="11"/>
      <c r="C25" s="27"/>
      <c r="D25" s="23" t="s">
        <v>64</v>
      </c>
      <c r="E25" s="24" t="s">
        <v>65</v>
      </c>
      <c r="F25" s="24" t="s">
        <v>65</v>
      </c>
      <c r="G25" s="11">
        <v>10</v>
      </c>
      <c r="H25" s="25">
        <v>8</v>
      </c>
      <c r="I25" s="11" t="s">
        <v>59</v>
      </c>
    </row>
    <row r="26" s="2" customFormat="1" ht="30" customHeight="1" spans="1:9">
      <c r="A26" s="11" t="s">
        <v>66</v>
      </c>
      <c r="B26" s="11"/>
      <c r="C26" s="11"/>
      <c r="D26" s="11"/>
      <c r="E26" s="11"/>
      <c r="F26" s="11"/>
      <c r="G26" s="11"/>
      <c r="H26" s="28">
        <f>I8+SUM(H15:H25)</f>
        <v>95</v>
      </c>
      <c r="I26" s="11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1"/>
    <mergeCell ref="B22:B25"/>
    <mergeCell ref="C16:C18"/>
    <mergeCell ref="C19:C20"/>
    <mergeCell ref="C22:C25"/>
  </mergeCells>
  <pageMargins left="0.7" right="0.7" top="0.75" bottom="0.75" header="0.3" footer="0.3"/>
  <pageSetup paperSize="9" scale="6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WPS_1676526715</cp:lastModifiedBy>
  <dcterms:created xsi:type="dcterms:W3CDTF">2018-03-28T06:56:00Z</dcterms:created>
  <cp:lastPrinted>2024-04-15T08:19:00Z</cp:lastPrinted>
  <dcterms:modified xsi:type="dcterms:W3CDTF">2024-05-11T05:38:50Z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A86B41B148B44E498AF0BE7C7B7783FC_13</vt:lpwstr>
  </property>
</Properties>
</file>