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Sheet2" sheetId="2" r:id="rId1"/>
    <sheet name="Sheet3" sheetId="3" r:id="rId2"/>
  </sheets>
  <definedNames>
    <definedName name="_xlnm.Print_Area" localSheetId="0">Sheet2!$A$1:$I$26</definedName>
  </definedNames>
  <calcPr calcId="144525"/>
</workbook>
</file>

<file path=xl/calcChain.xml><?xml version="1.0" encoding="utf-8"?>
<calcChain xmlns="http://schemas.openxmlformats.org/spreadsheetml/2006/main">
  <c r="H9" i="2" l="1"/>
  <c r="I9" i="2" s="1"/>
  <c r="H26" i="2" s="1"/>
</calcChain>
</file>

<file path=xl/sharedStrings.xml><?xml version="1.0" encoding="utf-8"?>
<sst xmlns="http://schemas.openxmlformats.org/spreadsheetml/2006/main" count="85" uniqueCount="70">
  <si>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</si>
  <si>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</si>
  <si>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</si>
  <si>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北京市新能源轻型货车运营激励财政奖励资金</t>
  </si>
  <si>
    <t>主管部门</t>
  </si>
  <si>
    <t>实施单位</t>
  </si>
  <si>
    <t>项目负责人</t>
  </si>
  <si>
    <t>刘晨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</si>
  <si>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</si>
  <si>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</si>
  <si>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</si>
  <si>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</si>
  <si>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</si>
  <si>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</si>
  <si>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</si>
  <si>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</si>
  <si>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</si>
  <si>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</si>
  <si>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</si>
  <si>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</si>
  <si>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</si>
  <si>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</si>
  <si>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</si>
  <si>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</si>
  <si>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</si>
  <si>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</si>
  <si>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</si>
  <si>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</si>
  <si>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</si>
  <si>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</si>
  <si>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</si>
  <si>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</si>
  <si>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本期在京行驶载货总里程不少于1万公里的车辆数</t>
  </si>
  <si>
    <t>发放符合政策规定且本期在京行驶载货总里程不少于1万公里的车辆数≥650辆</t>
  </si>
  <si>
    <t>激励资金发放及时率</t>
  </si>
  <si>
    <t>激励资金发放及时率≥90%</t>
  </si>
  <si>
    <t>激励资金发放差错率</t>
  </si>
  <si>
    <t>激励资金发放差错率≤0%</t>
  </si>
  <si>
    <t>依据北京绿色交易所核定结果及出具的《资金发放报告》并进行资金激励结果公示后向业户发放资金，在资金公示完成40个工作日内完成激励资金发放</t>
  </si>
  <si>
    <t>可在资金公示完成40个工作日内完成激励资金发放</t>
  </si>
  <si>
    <t>·</t>
  </si>
  <si>
    <t>项目预算控制数</t>
  </si>
  <si>
    <t>激励资金发放标准：在12个自然月监测期内，车辆在京行驶载货总里程不少于1万公里</t>
  </si>
  <si>
    <t>在12个自然月监测期内，车辆在京行驶载货总里程≥1万公里</t>
  </si>
  <si>
    <t>可达到新能源轻型货车货运企业认可度、参与度持续提升</t>
  </si>
  <si>
    <t>得到提升</t>
  </si>
  <si>
    <t>可达到促进淘汰或转出本市汽柴油货车并更新为新能源轻型货车，降低轻型货车的燃油消耗、污染物排放</t>
  </si>
  <si>
    <t>得到改善</t>
  </si>
  <si>
    <t>货运企业满意度</t>
  </si>
  <si>
    <t>货运企业满意度≥90%</t>
  </si>
  <si>
    <t>≥100%</t>
  </si>
  <si>
    <t>主管部门满意度</t>
  </si>
  <si>
    <t>主管部门满意度≥90%</t>
  </si>
  <si>
    <t>总分</t>
  </si>
  <si>
    <t xml:space="preserve">按照《2020年北京市新能源轻型货车运营激励方案》（京交货运发〔2020〕17号，以下简称《激励方案》），委托北京绿色交易所有限公司（以下简称“北京绿色交易所”）通过北京市新能源货车运营激励办理平台，对符合《激励方案》范围的新能源轻型货车开展运行监测，最终依据北京绿色交易所核定结果及出具的《资金发放报告》，对达到激励标准的车辆给予激励资金。本期在京行驶载货总里程不少于1万公里的车辆初步合计总数约650辆车，待北京绿色交易所进一步核定结果，依据其出具的《资金发放报告》，按最终车辆数及相应金额，核发激励资金，以进淘汰或转出本市汽柴油货车并更新为新能源轻型货车，降低轻型货车的燃油消耗、污染物排放。 </t>
    <phoneticPr fontId="12" type="noConversion"/>
  </si>
  <si>
    <t>北京市交通委员会</t>
    <phoneticPr fontId="12" type="noConversion"/>
  </si>
  <si>
    <t>北京市交通委员会</t>
    <phoneticPr fontId="12" type="noConversion"/>
  </si>
  <si>
    <t>效
益
指
标
(40分)</t>
    <phoneticPr fontId="12" type="noConversion"/>
  </si>
  <si>
    <t>产
出
指
标
(50分)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</si>
  <si>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</si>
  <si>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</si>
  <si>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</si>
  <si>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成本指标
（10分）</t>
    <phoneticPr fontId="12" type="noConversion"/>
  </si>
  <si>
    <t>生态效益</t>
    <phoneticPr fontId="12" type="noConversion"/>
  </si>
  <si>
    <t>效益指标
（30分）</t>
    <phoneticPr fontId="12" type="noConversion"/>
  </si>
  <si>
    <t>满意度指标
（10分）</t>
    <phoneticPr fontId="12" type="noConversion"/>
  </si>
  <si>
    <t>≤1950万元</t>
    <phoneticPr fontId="12" type="noConversion"/>
  </si>
  <si>
    <t>1950万元</t>
    <phoneticPr fontId="12" type="noConversion"/>
  </si>
  <si>
    <t>支撑资料不充分</t>
    <phoneticPr fontId="12" type="noConversion"/>
  </si>
  <si>
    <t xml:space="preserve">社会效益
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</si>
</sst>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color indexed="8"/>
      <name val="仿宋_GB2312"/>
      <charset val="134"/>
    </font>
    <font>
      <sz val="11"/>
      <color indexed="8"/>
      <name val="仿宋_GB2312"/>
      <charset val="134"/>
    </font>
    <font>
      <sz val="10.5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="60" zoomScaleNormal="80" workbookViewId="0">
      <selection activeCell="F14" sqref="F14:I14"/>
    </sheetView>
  </sheetViews>
  <sheetFormatPr defaultColWidth="9" defaultRowHeight="13.5"/>
  <cols>
    <col min="1" max="1" width="4.625" customWidth="1"/>
    <col min="3" max="3" width="17.375" customWidth="1"/>
    <col min="4" max="4" width="22.125" customWidth="1"/>
    <col min="5" max="5" width="22.875" customWidth="1"/>
    <col min="6" max="6" width="24.5" customWidth="1"/>
    <col min="7" max="7" width="6.75" customWidth="1"/>
    <col min="8" max="8" width="8.375" customWidth="1"/>
    <col min="9" max="9" width="12.5" customWidth="1"/>
  </cols>
  <sheetData>
    <row r="1" spans="1:9" ht="20.25">
      <c r="A1" s="19"/>
      <c r="B1" s="19"/>
      <c r="C1" s="19"/>
      <c r="D1" s="19"/>
      <c r="E1" s="19"/>
      <c r="F1" s="19"/>
      <c r="G1" s="19"/>
      <c r="H1" s="1"/>
      <c r="I1" s="1"/>
    </row>
    <row r="2" spans="1:9" ht="22.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.7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18.75">
      <c r="A4" s="2"/>
      <c r="B4" s="2"/>
      <c r="C4" s="2"/>
      <c r="D4" s="3"/>
      <c r="E4" s="3"/>
      <c r="F4" s="2"/>
      <c r="G4" s="4"/>
      <c r="H4" s="5"/>
      <c r="I4" s="5"/>
    </row>
    <row r="5" spans="1:9">
      <c r="A5" s="22" t="s">
        <v>2</v>
      </c>
      <c r="B5" s="22"/>
      <c r="C5" s="22" t="s">
        <v>3</v>
      </c>
      <c r="D5" s="22"/>
      <c r="E5" s="22"/>
      <c r="F5" s="22"/>
      <c r="G5" s="22"/>
      <c r="H5" s="22"/>
      <c r="I5" s="22"/>
    </row>
    <row r="6" spans="1:9">
      <c r="A6" s="22" t="s">
        <v>4</v>
      </c>
      <c r="B6" s="22"/>
      <c r="C6" s="22" t="s">
        <v>55</v>
      </c>
      <c r="D6" s="22"/>
      <c r="E6" s="22"/>
      <c r="F6" s="7" t="s">
        <v>5</v>
      </c>
      <c r="G6" s="22" t="s">
        <v>56</v>
      </c>
      <c r="H6" s="22"/>
      <c r="I6" s="22"/>
    </row>
    <row r="7" spans="1:9">
      <c r="A7" s="23" t="s">
        <v>6</v>
      </c>
      <c r="B7" s="23"/>
      <c r="C7" s="23" t="s">
        <v>7</v>
      </c>
      <c r="D7" s="23"/>
      <c r="E7" s="23"/>
      <c r="F7" s="8" t="s">
        <v>8</v>
      </c>
      <c r="G7" s="23">
        <v>57070531</v>
      </c>
      <c r="H7" s="23"/>
      <c r="I7" s="23"/>
    </row>
    <row r="8" spans="1:9">
      <c r="A8" s="22" t="s">
        <v>9</v>
      </c>
      <c r="B8" s="22"/>
      <c r="C8" s="7"/>
      <c r="D8" s="6" t="s">
        <v>10</v>
      </c>
      <c r="E8" s="7" t="s">
        <v>11</v>
      </c>
      <c r="F8" s="7" t="s">
        <v>12</v>
      </c>
      <c r="G8" s="7" t="s">
        <v>13</v>
      </c>
      <c r="H8" s="7" t="s">
        <v>14</v>
      </c>
      <c r="I8" s="6" t="s">
        <v>15</v>
      </c>
    </row>
    <row r="9" spans="1:9">
      <c r="A9" s="22" t="s">
        <v>16</v>
      </c>
      <c r="B9" s="22"/>
      <c r="C9" s="9" t="s">
        <v>17</v>
      </c>
      <c r="D9" s="6">
        <v>1950</v>
      </c>
      <c r="E9" s="6">
        <v>1950</v>
      </c>
      <c r="F9" s="6">
        <v>1950</v>
      </c>
      <c r="G9" s="7">
        <v>10</v>
      </c>
      <c r="H9" s="10">
        <f>+F9/E9</f>
        <v>1</v>
      </c>
      <c r="I9" s="16">
        <f>G9*H9</f>
        <v>10</v>
      </c>
    </row>
    <row r="10" spans="1:9">
      <c r="A10" s="24"/>
      <c r="B10" s="24"/>
      <c r="C10" s="9" t="s">
        <v>18</v>
      </c>
      <c r="D10" s="6">
        <v>1950</v>
      </c>
      <c r="E10" s="18">
        <v>1950</v>
      </c>
      <c r="F10" s="18">
        <v>1950</v>
      </c>
      <c r="G10" s="7" t="s">
        <v>19</v>
      </c>
      <c r="H10" s="6"/>
      <c r="I10" s="6" t="s">
        <v>19</v>
      </c>
    </row>
    <row r="11" spans="1:9">
      <c r="A11" s="24"/>
      <c r="B11" s="24"/>
      <c r="C11" s="9" t="s">
        <v>20</v>
      </c>
      <c r="D11" s="6"/>
      <c r="E11" s="6"/>
      <c r="F11" s="7"/>
      <c r="G11" s="7" t="s">
        <v>19</v>
      </c>
      <c r="H11" s="6"/>
      <c r="I11" s="6" t="s">
        <v>19</v>
      </c>
    </row>
    <row r="12" spans="1:9">
      <c r="A12" s="24"/>
      <c r="B12" s="24"/>
      <c r="C12" s="9" t="s">
        <v>21</v>
      </c>
      <c r="D12" s="6"/>
      <c r="E12" s="6"/>
      <c r="F12" s="7"/>
      <c r="G12" s="7" t="s">
        <v>19</v>
      </c>
      <c r="H12" s="6"/>
      <c r="I12" s="6" t="s">
        <v>19</v>
      </c>
    </row>
    <row r="13" spans="1:9">
      <c r="A13" s="27" t="s">
        <v>22</v>
      </c>
      <c r="B13" s="22" t="s">
        <v>23</v>
      </c>
      <c r="C13" s="22"/>
      <c r="D13" s="22"/>
      <c r="E13" s="22"/>
      <c r="F13" s="22" t="s">
        <v>24</v>
      </c>
      <c r="G13" s="22"/>
      <c r="H13" s="22"/>
      <c r="I13" s="22"/>
    </row>
    <row r="14" spans="1:9" ht="162" customHeight="1">
      <c r="A14" s="29"/>
      <c r="B14" s="22" t="s">
        <v>54</v>
      </c>
      <c r="C14" s="22"/>
      <c r="D14" s="22"/>
      <c r="E14" s="22"/>
      <c r="F14" s="22" t="s">
        <v>54</v>
      </c>
      <c r="G14" s="22"/>
      <c r="H14" s="22"/>
      <c r="I14" s="22"/>
    </row>
    <row r="15" spans="1:9" ht="32.25" customHeight="1">
      <c r="A15" s="27" t="s">
        <v>25</v>
      </c>
      <c r="B15" s="6" t="s">
        <v>26</v>
      </c>
      <c r="C15" s="6" t="s">
        <v>27</v>
      </c>
      <c r="D15" s="6" t="s">
        <v>28</v>
      </c>
      <c r="E15" s="6" t="s">
        <v>29</v>
      </c>
      <c r="F15" s="6" t="s">
        <v>30</v>
      </c>
      <c r="G15" s="6" t="s">
        <v>13</v>
      </c>
      <c r="H15" s="6" t="s">
        <v>15</v>
      </c>
      <c r="I15" s="6" t="s">
        <v>31</v>
      </c>
    </row>
    <row r="16" spans="1:9" ht="77.25" customHeight="1">
      <c r="A16" s="28"/>
      <c r="B16" s="30" t="s">
        <v>58</v>
      </c>
      <c r="C16" s="6" t="s">
        <v>59</v>
      </c>
      <c r="D16" s="34" t="s">
        <v>32</v>
      </c>
      <c r="E16" s="6" t="s">
        <v>33</v>
      </c>
      <c r="F16" s="6" t="s">
        <v>33</v>
      </c>
      <c r="G16" s="6">
        <v>15</v>
      </c>
      <c r="H16" s="18">
        <v>15</v>
      </c>
      <c r="I16" s="6"/>
    </row>
    <row r="17" spans="1:11" ht="77.25" customHeight="1">
      <c r="A17" s="28"/>
      <c r="B17" s="30"/>
      <c r="C17" s="22" t="s">
        <v>60</v>
      </c>
      <c r="D17" s="35" t="s">
        <v>34</v>
      </c>
      <c r="E17" s="12" t="s">
        <v>35</v>
      </c>
      <c r="F17" s="12" t="s">
        <v>35</v>
      </c>
      <c r="G17" s="6">
        <v>6.5</v>
      </c>
      <c r="H17" s="18">
        <v>6.5</v>
      </c>
      <c r="I17" s="6"/>
    </row>
    <row r="18" spans="1:11" ht="77.25" customHeight="1">
      <c r="A18" s="28"/>
      <c r="B18" s="30"/>
      <c r="C18" s="22"/>
      <c r="D18" s="35" t="s">
        <v>36</v>
      </c>
      <c r="E18" s="12" t="s">
        <v>37</v>
      </c>
      <c r="F18" s="12" t="s">
        <v>37</v>
      </c>
      <c r="G18" s="18">
        <v>6.5</v>
      </c>
      <c r="H18" s="18">
        <v>6.5</v>
      </c>
      <c r="I18" s="6"/>
    </row>
    <row r="19" spans="1:11" ht="77.25" customHeight="1">
      <c r="A19" s="28"/>
      <c r="B19" s="30"/>
      <c r="C19" s="6" t="s">
        <v>61</v>
      </c>
      <c r="D19" s="35" t="s">
        <v>38</v>
      </c>
      <c r="E19" s="13" t="s">
        <v>39</v>
      </c>
      <c r="F19" s="13" t="s">
        <v>39</v>
      </c>
      <c r="G19" s="6">
        <v>12</v>
      </c>
      <c r="H19" s="18">
        <v>12</v>
      </c>
      <c r="I19" s="6"/>
      <c r="K19" t="s">
        <v>40</v>
      </c>
    </row>
    <row r="20" spans="1:11" ht="77.25" customHeight="1">
      <c r="A20" s="28"/>
      <c r="B20" s="30"/>
      <c r="C20" s="22" t="s">
        <v>62</v>
      </c>
      <c r="D20" s="35" t="s">
        <v>41</v>
      </c>
      <c r="E20" s="13" t="s">
        <v>66</v>
      </c>
      <c r="F20" s="13" t="s">
        <v>67</v>
      </c>
      <c r="G20" s="6">
        <v>5</v>
      </c>
      <c r="H20" s="18">
        <v>5</v>
      </c>
      <c r="I20" s="6"/>
    </row>
    <row r="21" spans="1:11" ht="77.25" customHeight="1">
      <c r="A21" s="28"/>
      <c r="B21" s="30"/>
      <c r="C21" s="22"/>
      <c r="D21" s="35" t="s">
        <v>42</v>
      </c>
      <c r="E21" s="6" t="s">
        <v>43</v>
      </c>
      <c r="F21" s="6" t="s">
        <v>43</v>
      </c>
      <c r="G21" s="6">
        <v>5</v>
      </c>
      <c r="H21" s="18">
        <v>5</v>
      </c>
      <c r="I21" s="6"/>
    </row>
    <row r="22" spans="1:11" ht="42.75" customHeight="1">
      <c r="A22" s="28"/>
      <c r="B22" s="31" t="s">
        <v>57</v>
      </c>
      <c r="C22" s="27" t="s">
        <v>64</v>
      </c>
      <c r="D22" s="34" t="s">
        <v>69</v>
      </c>
      <c r="E22" s="12" t="s">
        <v>44</v>
      </c>
      <c r="F22" s="6" t="s">
        <v>45</v>
      </c>
      <c r="G22" s="6">
        <v>15</v>
      </c>
      <c r="H22" s="18">
        <v>12.5</v>
      </c>
      <c r="I22" s="6" t="s">
        <v>68</v>
      </c>
    </row>
    <row r="23" spans="1:11" ht="69" customHeight="1">
      <c r="A23" s="28"/>
      <c r="B23" s="33"/>
      <c r="C23" s="29"/>
      <c r="D23" s="34" t="s">
        <v>63</v>
      </c>
      <c r="E23" s="12" t="s">
        <v>46</v>
      </c>
      <c r="F23" s="6" t="s">
        <v>47</v>
      </c>
      <c r="G23" s="6">
        <v>15</v>
      </c>
      <c r="H23" s="18">
        <v>12.5</v>
      </c>
      <c r="I23" s="18" t="s">
        <v>68</v>
      </c>
    </row>
    <row r="24" spans="1:11" ht="47.1" customHeight="1">
      <c r="A24" s="28"/>
      <c r="B24" s="33"/>
      <c r="C24" s="27" t="s">
        <v>65</v>
      </c>
      <c r="D24" s="35" t="s">
        <v>48</v>
      </c>
      <c r="E24" s="6" t="s">
        <v>49</v>
      </c>
      <c r="F24" s="6" t="s">
        <v>50</v>
      </c>
      <c r="G24" s="6">
        <v>5</v>
      </c>
      <c r="H24" s="18">
        <v>5</v>
      </c>
      <c r="I24" s="6"/>
    </row>
    <row r="25" spans="1:11" ht="36.950000000000003" customHeight="1">
      <c r="A25" s="29"/>
      <c r="B25" s="32"/>
      <c r="C25" s="29"/>
      <c r="D25" s="35" t="s">
        <v>51</v>
      </c>
      <c r="E25" s="6" t="s">
        <v>52</v>
      </c>
      <c r="F25" s="6" t="s">
        <v>50</v>
      </c>
      <c r="G25" s="6">
        <v>5</v>
      </c>
      <c r="H25" s="18">
        <v>5</v>
      </c>
      <c r="I25" s="6"/>
    </row>
    <row r="26" spans="1:11" ht="14.25">
      <c r="A26" s="22" t="s">
        <v>53</v>
      </c>
      <c r="B26" s="22"/>
      <c r="C26" s="22"/>
      <c r="D26" s="22"/>
      <c r="E26" s="22"/>
      <c r="F26" s="22"/>
      <c r="G26" s="11"/>
      <c r="H26" s="36">
        <f>I9+SUM(H16:H25)</f>
        <v>95</v>
      </c>
      <c r="I26" s="17"/>
    </row>
    <row r="27" spans="1:11" ht="14.25">
      <c r="A27" s="26"/>
      <c r="B27" s="26"/>
      <c r="C27" s="26"/>
      <c r="D27" s="26"/>
      <c r="E27" s="26"/>
      <c r="F27" s="26"/>
      <c r="G27" s="26"/>
      <c r="H27" s="14"/>
      <c r="I27" s="14"/>
    </row>
    <row r="28" spans="1:11" ht="14.25">
      <c r="A28" s="25"/>
      <c r="B28" s="25"/>
      <c r="C28" s="25"/>
      <c r="D28" s="25"/>
      <c r="E28" s="25"/>
      <c r="F28" s="25"/>
      <c r="G28" s="25"/>
      <c r="H28" s="15"/>
      <c r="I28" s="15"/>
    </row>
    <row r="29" spans="1:11" ht="14.25">
      <c r="A29" s="25"/>
      <c r="B29" s="25"/>
      <c r="C29" s="25"/>
      <c r="D29" s="25"/>
      <c r="E29" s="25"/>
      <c r="F29" s="25"/>
      <c r="G29" s="25"/>
      <c r="H29" s="15"/>
      <c r="I29" s="15"/>
    </row>
    <row r="30" spans="1:11" ht="14.25">
      <c r="A30" s="26"/>
      <c r="B30" s="26"/>
      <c r="C30" s="26"/>
      <c r="D30" s="26"/>
      <c r="E30" s="26"/>
      <c r="F30" s="26"/>
      <c r="G30" s="26"/>
      <c r="H30" s="15"/>
      <c r="I30" s="15"/>
    </row>
  </sheetData>
  <mergeCells count="33">
    <mergeCell ref="B22:B25"/>
    <mergeCell ref="C22:C23"/>
    <mergeCell ref="B13:E13"/>
    <mergeCell ref="F13:I13"/>
    <mergeCell ref="A13:A14"/>
    <mergeCell ref="B14:E14"/>
    <mergeCell ref="F14:I14"/>
    <mergeCell ref="A28:G28"/>
    <mergeCell ref="A29:G29"/>
    <mergeCell ref="A30:G30"/>
    <mergeCell ref="A15:A25"/>
    <mergeCell ref="B16:B21"/>
    <mergeCell ref="C17:C18"/>
    <mergeCell ref="C20:C21"/>
    <mergeCell ref="C24:C25"/>
    <mergeCell ref="A26:F26"/>
    <mergeCell ref="A27:G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0" orientation="portrait" verticalDpi="0" r:id="rId1"/>
  <rowBreaks count="1" manualBreakCount="1">
    <brk id="26" max="16383" man="1"/>
  </rowBreaks>
  <colBreaks count="1" manualBreakCount="1">
    <brk id="9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2023-05-15T11:10:29Z</cp:lastPrinted>
  <dcterms:created xsi:type="dcterms:W3CDTF">2006-09-16T00:00:00Z</dcterms:created>
  <dcterms:modified xsi:type="dcterms:W3CDTF">2023-05-15T11:10:50Z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921CC359DE0E481C978859E0B4FE7030</vt:lpwstr>
  </property>
  <property fmtid="{D5CDD505-2E9C-101B-9397-08002B2CF9AE}" pid="3" name="KSOProductBuildVer">
    <vt:lpwstr>2052-11.1.0.13703</vt:lpwstr>
  </property>
</Properties>
</file>