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7CF71E8F-5658-4EF2-90BF-DC4F8E4394E5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1" i="41" s="1"/>
</calcChain>
</file>

<file path=xl/sharedStrings.xml><?xml version="1.0" encoding="utf-8"?>
<sst xmlns="http://schemas.openxmlformats.org/spreadsheetml/2006/main" count="96" uniqueCount="74">
  <si>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</si>
  <si>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</si>
  <si>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</si>
  <si>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</si>
  <si>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</si>
  <si>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</si>
  <si>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</si>
  <si>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</si>
  <si>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</si>
  <si>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</si>
  <si>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</si>
  <si>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</si>
  <si>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</si>
  <si>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</si>
  <si>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</si>
  <si>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</si>
  <si>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</si>
  <si>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</si>
  <si>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</si>
  <si>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</si>
  <si>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</si>
  <si>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</si>
  <si>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</si>
  <si>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</si>
  <si>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</si>
  <si>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</si>
  <si>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</si>
  <si>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</si>
  <si>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</si>
  <si>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</si>
  <si>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</si>
  <si>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</si>
  <si>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</si>
  <si>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</si>
  <si>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</si>
  <si>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</si>
  <si>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</si>
  <si>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</si>
  <si>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12次</t>
    <phoneticPr fontId="11" type="noConversion"/>
  </si>
  <si>
    <t>48.84万元</t>
    <phoneticPr fontId="11" type="noConversion"/>
  </si>
  <si>
    <t>项目预算控制数</t>
    <phoneticPr fontId="11" type="noConversion"/>
  </si>
  <si>
    <t>北京市交通委员会</t>
    <phoneticPr fontId="11" type="noConversion"/>
  </si>
  <si>
    <t>北京市互联网租赁自行车运营服务质量信用第三方考核服务</t>
    <phoneticPr fontId="11" type="noConversion"/>
  </si>
  <si>
    <t>基本达成预期指标且效果较好</t>
    <phoneticPr fontId="11" type="noConversion"/>
  </si>
  <si>
    <t>胡海明</t>
    <phoneticPr fontId="11" type="noConversion"/>
  </si>
  <si>
    <t>010-57070567</t>
    <phoneticPr fontId="11" type="noConversion"/>
  </si>
  <si>
    <t>通过月度考核、季度综合评级，对本市互联网租赁自行车企业运营服务进行监管，促进互联网租赁自行车行业持续稳定发展，督促经营企业规范自行车停放秩序，核查企业投放车辆的合规合法性，指导企业及时调运清理轨道、公交车站淤积车辆。考评结果能为调控各互联网租赁自行车企业车辆配额提供可靠依据。同时，通过第三方机构调研用户满意程度，进一步了解掌握用户使用互联网租赁自行车的品质，为改进并提升各企业运营服务质量提供帮助。</t>
    <phoneticPr fontId="11" type="noConversion"/>
  </si>
  <si>
    <t>12份</t>
    <phoneticPr fontId="11" type="noConversion"/>
  </si>
  <si>
    <t>1份</t>
    <phoneticPr fontId="11" type="noConversion"/>
  </si>
  <si>
    <t>4份</t>
    <phoneticPr fontId="11" type="noConversion"/>
  </si>
  <si>
    <t>考核结果合规性</t>
    <phoneticPr fontId="11" type="noConversion"/>
  </si>
  <si>
    <t>现场考核需严格按照考核标准进行考核，并于每月6日前将考核结果上传至北京市共享自行车监管与服务平台</t>
    <phoneticPr fontId="11" type="noConversion"/>
  </si>
  <si>
    <t>优</t>
    <phoneticPr fontId="11" type="noConversion"/>
  </si>
  <si>
    <t>达成预期指标，基本有效督促企业把用户服务放在首位，促使企业主动承担企业社会责任</t>
    <phoneticPr fontId="11" type="noConversion"/>
  </si>
  <si>
    <t>49.68万元</t>
    <phoneticPr fontId="11" type="noConversion"/>
  </si>
  <si>
    <t>支撑依据不足</t>
    <phoneticPr fontId="11" type="noConversion"/>
  </si>
  <si>
    <t>完成12份月度核查报告</t>
  </si>
  <si>
    <t>完成1份针对互联网租赁自行车运营企业现场考核与各区绩效考核体系，包括考核内容、考核方式等内容</t>
  </si>
  <si>
    <t>完成1份项目实施方案</t>
  </si>
  <si>
    <t>完成4份季度核查报告</t>
  </si>
  <si>
    <t>完成12次各运营企业现场考核</t>
  </si>
  <si>
    <t>完成1份项目总结报告</t>
  </si>
  <si>
    <t>完成12次各区绩效考核</t>
  </si>
  <si>
    <t>完成12次全市16区企业运营服务满意度调查</t>
  </si>
  <si>
    <t>考核标准合格率：100%，制定的考核标准符合国家标准、北京市标准；具有科学性、可操作性及可持续性</t>
  </si>
  <si>
    <t>项目方案、报告撰写合格率</t>
  </si>
  <si>
    <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11" type="noConversion"/>
  </si>
  <si>
    <t>社会效益指标</t>
  </si>
  <si>
    <t>项目实施将有效的调控互联网租赁自行车运营企业车辆的投放数量，提高运营企业对车辆的运营维护及合理调度，避免造成一些重点区域车辆淤积，被损坏车辆得不到及时回收和维修保养，甚至出现阻碍交通、影响行人通行等情况。同时，有效督促企业把用户服务放在首位，促使企业主动承担企业社会责任</t>
  </si>
  <si>
    <t>可持续影响指标</t>
  </si>
  <si>
    <t>完善对运营互联网租赁自行车运营企业考核标准，为后期进行相关考核工作奠定基础；建立一支具有丰富经验的考核人员队伍，并完善项目工作流程，为后期工作梳理奠定基础；通过每月考核，获得运营企业相关数据，为调控各互联网租赁自行车企业车辆指标提供可靠依据</t>
  </si>
  <si>
    <t>每月按时完成当月考核点位与满意度调查问卷</t>
    <phoneticPr fontId="11" type="noConversion"/>
  </si>
  <si>
    <r>
      <t>每月10</t>
    </r>
    <r>
      <rPr>
        <sz val="10.5"/>
        <color rgb="FF000000"/>
        <rFont val="仿宋_GB2312"/>
        <family val="3"/>
        <charset val="134"/>
      </rPr>
      <t>日</t>
    </r>
    <r>
      <rPr>
        <sz val="10.5"/>
        <color indexed="8"/>
        <rFont val="仿宋_GB2312"/>
        <family val="3"/>
        <charset val="134"/>
      </rPr>
      <t>前</t>
    </r>
    <phoneticPr fontId="11" type="noConversion"/>
  </si>
  <si>
    <r>
      <rPr>
        <sz val="10.5"/>
        <color rgb="FF000000"/>
        <rFont val="仿宋_GB2312"/>
        <family val="3"/>
        <charset val="134"/>
      </rPr>
      <t>优。</t>
    </r>
    <r>
      <rPr>
        <sz val="10.5"/>
        <color indexed="8"/>
        <rFont val="仿宋_GB2312"/>
        <family val="3"/>
        <charset val="134"/>
      </rPr>
      <t>每月按时完成当月考核点位与满意度调查问卷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</si>
</sst>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9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 wrapText="1"/>
    </xf>
    <xf numFmtId="176" fontId="14" fillId="2" borderId="5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topLeftCell="C13" zoomScale="85" zoomScaleNormal="85" workbookViewId="0">
      <selection activeCell="C24" sqref="C24:C26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2.6328125" style="3" customWidth="1"/>
    <col min="5" max="5" width="31.453125" style="3" customWidth="1"/>
    <col min="6" max="6" width="29.453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22" t="s">
        <v>11</v>
      </c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31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5" t="s">
        <v>1</v>
      </c>
      <c r="B5" s="25"/>
      <c r="C5" s="25" t="s">
        <v>42</v>
      </c>
      <c r="D5" s="25"/>
      <c r="E5" s="25"/>
      <c r="F5" s="25"/>
      <c r="G5" s="25"/>
      <c r="H5" s="25"/>
      <c r="I5" s="25"/>
    </row>
    <row r="6" spans="1:9" s="8" customFormat="1">
      <c r="A6" s="25" t="s">
        <v>13</v>
      </c>
      <c r="B6" s="25"/>
      <c r="C6" s="25" t="s">
        <v>41</v>
      </c>
      <c r="D6" s="25"/>
      <c r="E6" s="25"/>
      <c r="F6" s="12" t="s">
        <v>2</v>
      </c>
      <c r="G6" s="25" t="s">
        <v>41</v>
      </c>
      <c r="H6" s="25"/>
      <c r="I6" s="25"/>
    </row>
    <row r="7" spans="1:9" s="8" customFormat="1">
      <c r="A7" s="25" t="s">
        <v>14</v>
      </c>
      <c r="B7" s="25"/>
      <c r="C7" s="25" t="s">
        <v>44</v>
      </c>
      <c r="D7" s="25"/>
      <c r="E7" s="25"/>
      <c r="F7" s="12" t="s">
        <v>15</v>
      </c>
      <c r="G7" s="25" t="s">
        <v>45</v>
      </c>
      <c r="H7" s="25"/>
      <c r="I7" s="25"/>
    </row>
    <row r="8" spans="1:9" s="8" customFormat="1">
      <c r="A8" s="25" t="s">
        <v>16</v>
      </c>
      <c r="B8" s="25"/>
      <c r="C8" s="12"/>
      <c r="D8" s="9" t="s">
        <v>17</v>
      </c>
      <c r="E8" s="12" t="s">
        <v>18</v>
      </c>
      <c r="F8" s="12" t="s">
        <v>19</v>
      </c>
      <c r="G8" s="12" t="s">
        <v>9</v>
      </c>
      <c r="H8" s="12" t="s">
        <v>20</v>
      </c>
      <c r="I8" s="9" t="s">
        <v>3</v>
      </c>
    </row>
    <row r="9" spans="1:9" s="8" customFormat="1" ht="13.5" customHeight="1">
      <c r="A9" s="25" t="s">
        <v>21</v>
      </c>
      <c r="B9" s="25"/>
      <c r="C9" s="11" t="s">
        <v>22</v>
      </c>
      <c r="D9" s="9">
        <v>49.68</v>
      </c>
      <c r="E9" s="9">
        <v>49.68</v>
      </c>
      <c r="F9" s="9">
        <v>48.84</v>
      </c>
      <c r="G9" s="12">
        <v>10</v>
      </c>
      <c r="H9" s="13">
        <f>+F9/E9</f>
        <v>0.98309178743961356</v>
      </c>
      <c r="I9" s="10">
        <f>G9*H9</f>
        <v>9.8309178743961354</v>
      </c>
    </row>
    <row r="10" spans="1:9" s="8" customFormat="1" ht="13.5" customHeight="1">
      <c r="A10" s="21"/>
      <c r="B10" s="21"/>
      <c r="C10" s="11" t="s">
        <v>23</v>
      </c>
      <c r="D10" s="9">
        <v>49.68</v>
      </c>
      <c r="E10" s="9">
        <v>49.68</v>
      </c>
      <c r="F10" s="9">
        <v>48.84</v>
      </c>
      <c r="G10" s="12" t="s">
        <v>24</v>
      </c>
      <c r="H10" s="9"/>
      <c r="I10" s="9" t="s">
        <v>24</v>
      </c>
    </row>
    <row r="11" spans="1:9" s="8" customFormat="1" ht="13.5" customHeight="1">
      <c r="A11" s="21"/>
      <c r="B11" s="21"/>
      <c r="C11" s="11" t="s">
        <v>25</v>
      </c>
      <c r="D11" s="9"/>
      <c r="E11" s="9"/>
      <c r="F11" s="12"/>
      <c r="G11" s="12" t="s">
        <v>24</v>
      </c>
      <c r="H11" s="9"/>
      <c r="I11" s="9" t="s">
        <v>24</v>
      </c>
    </row>
    <row r="12" spans="1:9" s="8" customFormat="1">
      <c r="A12" s="21"/>
      <c r="B12" s="21"/>
      <c r="C12" s="11" t="s">
        <v>26</v>
      </c>
      <c r="D12" s="9"/>
      <c r="E12" s="9"/>
      <c r="F12" s="12"/>
      <c r="G12" s="12" t="s">
        <v>24</v>
      </c>
      <c r="H12" s="9"/>
      <c r="I12" s="9" t="s">
        <v>24</v>
      </c>
    </row>
    <row r="13" spans="1:9" s="8" customFormat="1" ht="18" customHeight="1">
      <c r="A13" s="25" t="s">
        <v>4</v>
      </c>
      <c r="B13" s="25" t="s">
        <v>27</v>
      </c>
      <c r="C13" s="25"/>
      <c r="D13" s="25"/>
      <c r="E13" s="25"/>
      <c r="F13" s="25" t="s">
        <v>28</v>
      </c>
      <c r="G13" s="25"/>
      <c r="H13" s="25"/>
      <c r="I13" s="25"/>
    </row>
    <row r="14" spans="1:9" s="8" customFormat="1" ht="90.5" customHeight="1">
      <c r="A14" s="25"/>
      <c r="B14" s="26" t="s">
        <v>46</v>
      </c>
      <c r="C14" s="27"/>
      <c r="D14" s="27"/>
      <c r="E14" s="28"/>
      <c r="F14" s="26" t="s">
        <v>46</v>
      </c>
      <c r="G14" s="27"/>
      <c r="H14" s="27"/>
      <c r="I14" s="28"/>
    </row>
    <row r="15" spans="1:9" s="8" customFormat="1" ht="13.5" customHeight="1">
      <c r="A15" s="29" t="s">
        <v>5</v>
      </c>
      <c r="B15" s="14" t="s">
        <v>6</v>
      </c>
      <c r="C15" s="14" t="s">
        <v>7</v>
      </c>
      <c r="D15" s="14" t="s">
        <v>8</v>
      </c>
      <c r="E15" s="14" t="s">
        <v>29</v>
      </c>
      <c r="F15" s="14" t="s">
        <v>30</v>
      </c>
      <c r="G15" s="14" t="s">
        <v>9</v>
      </c>
      <c r="H15" s="14" t="s">
        <v>3</v>
      </c>
      <c r="I15" s="14" t="s">
        <v>12</v>
      </c>
    </row>
    <row r="16" spans="1:9" s="8" customFormat="1">
      <c r="A16" s="29"/>
      <c r="B16" s="29" t="s">
        <v>32</v>
      </c>
      <c r="C16" s="29" t="s">
        <v>34</v>
      </c>
      <c r="D16" s="18" t="s">
        <v>56</v>
      </c>
      <c r="E16" s="19" t="s">
        <v>47</v>
      </c>
      <c r="F16" s="19" t="s">
        <v>47</v>
      </c>
      <c r="G16" s="14">
        <v>2</v>
      </c>
      <c r="H16" s="14">
        <v>2</v>
      </c>
      <c r="I16" s="14"/>
    </row>
    <row r="17" spans="1:9" s="8" customFormat="1" ht="67.5">
      <c r="A17" s="29"/>
      <c r="B17" s="29"/>
      <c r="C17" s="29"/>
      <c r="D17" s="18" t="s">
        <v>57</v>
      </c>
      <c r="E17" s="19" t="s">
        <v>48</v>
      </c>
      <c r="F17" s="19" t="s">
        <v>48</v>
      </c>
      <c r="G17" s="14">
        <v>2</v>
      </c>
      <c r="H17" s="14">
        <v>2</v>
      </c>
      <c r="I17" s="14"/>
    </row>
    <row r="18" spans="1:9" s="8" customFormat="1">
      <c r="A18" s="29"/>
      <c r="B18" s="29"/>
      <c r="C18" s="29"/>
      <c r="D18" s="18" t="s">
        <v>58</v>
      </c>
      <c r="E18" s="19" t="s">
        <v>48</v>
      </c>
      <c r="F18" s="19" t="s">
        <v>48</v>
      </c>
      <c r="G18" s="14">
        <v>2</v>
      </c>
      <c r="H18" s="14">
        <v>2</v>
      </c>
      <c r="I18" s="14"/>
    </row>
    <row r="19" spans="1:9" s="8" customFormat="1">
      <c r="A19" s="29"/>
      <c r="B19" s="29"/>
      <c r="C19" s="29"/>
      <c r="D19" s="18" t="s">
        <v>59</v>
      </c>
      <c r="E19" s="19" t="s">
        <v>49</v>
      </c>
      <c r="F19" s="19" t="s">
        <v>49</v>
      </c>
      <c r="G19" s="14">
        <v>2</v>
      </c>
      <c r="H19" s="14">
        <v>2</v>
      </c>
      <c r="I19" s="14"/>
    </row>
    <row r="20" spans="1:9" s="8" customFormat="1" ht="27">
      <c r="A20" s="29"/>
      <c r="B20" s="29"/>
      <c r="C20" s="29"/>
      <c r="D20" s="18" t="s">
        <v>60</v>
      </c>
      <c r="E20" s="19" t="s">
        <v>38</v>
      </c>
      <c r="F20" s="19" t="s">
        <v>38</v>
      </c>
      <c r="G20" s="14">
        <v>2</v>
      </c>
      <c r="H20" s="14">
        <v>2</v>
      </c>
      <c r="I20" s="14"/>
    </row>
    <row r="21" spans="1:9" s="8" customFormat="1">
      <c r="A21" s="29"/>
      <c r="B21" s="29"/>
      <c r="C21" s="29"/>
      <c r="D21" s="18" t="s">
        <v>61</v>
      </c>
      <c r="E21" s="19" t="s">
        <v>48</v>
      </c>
      <c r="F21" s="19" t="s">
        <v>48</v>
      </c>
      <c r="G21" s="14">
        <v>2</v>
      </c>
      <c r="H21" s="14">
        <v>2</v>
      </c>
      <c r="I21" s="14"/>
    </row>
    <row r="22" spans="1:9" s="8" customFormat="1">
      <c r="A22" s="29"/>
      <c r="B22" s="29"/>
      <c r="C22" s="29"/>
      <c r="D22" s="18" t="s">
        <v>62</v>
      </c>
      <c r="E22" s="19" t="s">
        <v>38</v>
      </c>
      <c r="F22" s="19" t="s">
        <v>38</v>
      </c>
      <c r="G22" s="14">
        <v>2</v>
      </c>
      <c r="H22" s="14">
        <v>2</v>
      </c>
      <c r="I22" s="14"/>
    </row>
    <row r="23" spans="1:9" s="8" customFormat="1" ht="40.5" customHeight="1">
      <c r="A23" s="29"/>
      <c r="B23" s="29"/>
      <c r="C23" s="29"/>
      <c r="D23" s="18" t="s">
        <v>63</v>
      </c>
      <c r="E23" s="19" t="s">
        <v>38</v>
      </c>
      <c r="F23" s="19" t="s">
        <v>38</v>
      </c>
      <c r="G23" s="14">
        <v>1</v>
      </c>
      <c r="H23" s="14">
        <v>1</v>
      </c>
      <c r="I23" s="14"/>
    </row>
    <row r="24" spans="1:9" s="8" customFormat="1" ht="67.5">
      <c r="A24" s="29"/>
      <c r="B24" s="29"/>
      <c r="C24" s="29" t="s">
        <v>35</v>
      </c>
      <c r="D24" s="18" t="s">
        <v>64</v>
      </c>
      <c r="E24" s="15">
        <v>1</v>
      </c>
      <c r="F24" s="15">
        <v>1</v>
      </c>
      <c r="G24" s="14">
        <v>4</v>
      </c>
      <c r="H24" s="14">
        <v>4</v>
      </c>
      <c r="I24" s="14"/>
    </row>
    <row r="25" spans="1:9" s="8" customFormat="1" ht="54">
      <c r="A25" s="29"/>
      <c r="B25" s="29"/>
      <c r="C25" s="29"/>
      <c r="D25" s="18" t="s">
        <v>50</v>
      </c>
      <c r="E25" s="15" t="s">
        <v>51</v>
      </c>
      <c r="F25" s="14" t="s">
        <v>72</v>
      </c>
      <c r="G25" s="14">
        <v>4</v>
      </c>
      <c r="H25" s="14">
        <v>3.5</v>
      </c>
      <c r="I25" s="14"/>
    </row>
    <row r="26" spans="1:9" s="8" customFormat="1" ht="27">
      <c r="A26" s="29"/>
      <c r="B26" s="29"/>
      <c r="C26" s="29"/>
      <c r="D26" s="18" t="s">
        <v>65</v>
      </c>
      <c r="E26" s="15">
        <v>1</v>
      </c>
      <c r="F26" s="15">
        <v>1</v>
      </c>
      <c r="G26" s="14">
        <v>5</v>
      </c>
      <c r="H26" s="14">
        <v>5</v>
      </c>
      <c r="I26" s="14"/>
    </row>
    <row r="27" spans="1:9" s="8" customFormat="1" ht="37" customHeight="1">
      <c r="A27" s="29"/>
      <c r="B27" s="29"/>
      <c r="C27" s="14" t="s">
        <v>36</v>
      </c>
      <c r="D27" s="18" t="s">
        <v>71</v>
      </c>
      <c r="E27" s="17" t="s">
        <v>52</v>
      </c>
      <c r="F27" s="14" t="s">
        <v>73</v>
      </c>
      <c r="G27" s="14">
        <v>12</v>
      </c>
      <c r="H27" s="14">
        <v>12</v>
      </c>
      <c r="I27" s="14"/>
    </row>
    <row r="28" spans="1:9" s="8" customFormat="1" ht="27">
      <c r="A28" s="29"/>
      <c r="B28" s="29"/>
      <c r="C28" s="14" t="s">
        <v>37</v>
      </c>
      <c r="D28" s="16" t="s">
        <v>40</v>
      </c>
      <c r="E28" s="14" t="s">
        <v>54</v>
      </c>
      <c r="F28" s="14" t="s">
        <v>39</v>
      </c>
      <c r="G28" s="14">
        <v>10</v>
      </c>
      <c r="H28" s="14">
        <v>10</v>
      </c>
      <c r="I28" s="14"/>
    </row>
    <row r="29" spans="1:9" s="8" customFormat="1" ht="163" customHeight="1">
      <c r="A29" s="29"/>
      <c r="B29" s="29" t="s">
        <v>33</v>
      </c>
      <c r="C29" s="29" t="s">
        <v>66</v>
      </c>
      <c r="D29" s="18" t="s">
        <v>67</v>
      </c>
      <c r="E29" s="18" t="s">
        <v>68</v>
      </c>
      <c r="F29" s="14" t="s">
        <v>53</v>
      </c>
      <c r="G29" s="14">
        <v>20</v>
      </c>
      <c r="H29" s="14">
        <v>18</v>
      </c>
      <c r="I29" s="17" t="s">
        <v>55</v>
      </c>
    </row>
    <row r="30" spans="1:9" s="8" customFormat="1" ht="113.5" customHeight="1">
      <c r="A30" s="29"/>
      <c r="B30" s="29"/>
      <c r="C30" s="29"/>
      <c r="D30" s="18" t="s">
        <v>69</v>
      </c>
      <c r="E30" s="18" t="s">
        <v>70</v>
      </c>
      <c r="F30" s="14" t="s">
        <v>43</v>
      </c>
      <c r="G30" s="14">
        <v>20</v>
      </c>
      <c r="H30" s="14">
        <v>17</v>
      </c>
      <c r="I30" s="17" t="s">
        <v>55</v>
      </c>
    </row>
    <row r="31" spans="1:9" s="8" customFormat="1">
      <c r="A31" s="29" t="s">
        <v>10</v>
      </c>
      <c r="B31" s="29"/>
      <c r="C31" s="29"/>
      <c r="D31" s="29"/>
      <c r="E31" s="29"/>
      <c r="F31" s="29"/>
      <c r="G31" s="14"/>
      <c r="H31" s="20">
        <f>I9+SUM(H16:H30)</f>
        <v>94.330917874396135</v>
      </c>
      <c r="I31" s="14"/>
    </row>
  </sheetData>
  <mergeCells count="28">
    <mergeCell ref="C29:C30"/>
    <mergeCell ref="B29:B30"/>
    <mergeCell ref="A15:A30"/>
    <mergeCell ref="A31:F31"/>
    <mergeCell ref="B16:B28"/>
    <mergeCell ref="C16:C23"/>
    <mergeCell ref="C24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5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2023-05-13T02:38:51Z</cp:lastPrinted>
  <dcterms:created xsi:type="dcterms:W3CDTF">2018-03-28T06:56:00Z</dcterms:created>
  <dcterms:modified xsi:type="dcterms:W3CDTF">2023-05-13T02:45:04Z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