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53C57582-EBAC-4331-A01F-FDB56920DF14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  <sheet name="Sheet1" sheetId="30" r:id="rId2"/>
  </sheets>
  <definedNames>
    <definedName name="_xlnm.Print_Area" localSheetId="0">'12.综合类 '!$A$1:$I$31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41" l="1"/>
  <c r="H9" i="41"/>
  <c r="I9" i="41" s="1"/>
</calcChain>
</file>

<file path=xl/sharedStrings.xml><?xml version="1.0" encoding="utf-8"?>
<sst xmlns="http://schemas.openxmlformats.org/spreadsheetml/2006/main" count="97" uniqueCount="71">
  <si>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</si>
  <si>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</si>
  <si>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</si>
  <si>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</si>
  <si>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</si>
  <si>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</si>
  <si>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</si>
  <si>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</si>
  <si>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</si>
  <si>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</si>
  <si>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</si>
  <si>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</si>
  <si>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</si>
  <si>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</si>
  <si>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</si>
  <si>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</si>
  <si>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</si>
  <si>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</si>
  <si>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</si>
  <si>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</si>
  <si>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</si>
  <si>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</si>
  <si>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</si>
  <si>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</si>
  <si>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</si>
  <si>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</si>
  <si>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</si>
  <si>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</si>
  <si>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</si>
  <si>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</si>
  <si>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</si>
  <si>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</si>
  <si>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</si>
  <si>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</si>
  <si>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</si>
  <si>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</si>
  <si>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</si>
  <si>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（30分）</t>
  </si>
  <si>
    <t>服务对象
满意度指标（10分）</t>
  </si>
  <si>
    <t>总分</t>
  </si>
  <si>
    <t>故障响应率</t>
  </si>
  <si>
    <t>故障排除率</t>
  </si>
  <si>
    <t>北京市超限超载检测称重设备维修维护服务</t>
  </si>
  <si>
    <t>北京市交通委员会</t>
  </si>
  <si>
    <t>任辉</t>
  </si>
  <si>
    <t>每月正常对检查站称重设备进行巡检，日常维护。出现故障7×24小时不分节假日及时排除、维修等工作，从而达到有效保障检查站称重检测设备的正常运转。</t>
  </si>
  <si>
    <t>称重设备技术支持</t>
  </si>
  <si>
    <t>37套</t>
  </si>
  <si>
    <t>称重设备维护</t>
  </si>
  <si>
    <t>称重设备维修</t>
  </si>
  <si>
    <t>称重设备正常运行率</t>
  </si>
  <si>
    <t>≥99%</t>
  </si>
  <si>
    <t>资金支付</t>
  </si>
  <si>
    <t>根据项目实际实施进度和合同金额完成资金拨付</t>
  </si>
  <si>
    <t>维保单位巡检周期</t>
  </si>
  <si>
    <t>每月至少1次</t>
  </si>
  <si>
    <t>设备故障修复响应时间</t>
  </si>
  <si>
    <t>按照管理办法执行</t>
  </si>
  <si>
    <t>提高称重检测数据数据精准度</t>
  </si>
  <si>
    <t>环境得到改善</t>
  </si>
  <si>
    <t>确保称重设备运行稳定</t>
  </si>
  <si>
    <t>相应满意度指标</t>
  </si>
  <si>
    <t>≥95%</t>
  </si>
  <si>
    <t>经济效益指标</t>
  </si>
  <si>
    <t>社会效益指标</t>
  </si>
  <si>
    <t>生态效益指标</t>
  </si>
  <si>
    <t>可持续影响指标</t>
  </si>
  <si>
    <r>
      <rPr>
        <sz val="10.5"/>
        <color rgb="FF000000"/>
        <rFont val="宋体"/>
        <family val="3"/>
        <charset val="134"/>
      </rPr>
      <t>≤</t>
    </r>
    <r>
      <rPr>
        <sz val="10.5"/>
        <color indexed="8"/>
        <rFont val="宋体"/>
        <family val="3"/>
        <charset val="134"/>
      </rPr>
      <t>60</t>
    </r>
    <r>
      <rPr>
        <sz val="10.5"/>
        <color rgb="FF000000"/>
        <rFont val="宋体"/>
        <family val="3"/>
        <charset val="134"/>
      </rPr>
      <t>.35728</t>
    </r>
    <r>
      <rPr>
        <sz val="10.5"/>
        <color indexed="8"/>
        <rFont val="宋体"/>
        <family val="3"/>
        <charset val="134"/>
      </rPr>
      <t>万元</t>
    </r>
    <phoneticPr fontId="11" type="noConversion"/>
  </si>
  <si>
    <r>
      <rPr>
        <sz val="10.5"/>
        <color rgb="FF000000"/>
        <rFont val="宋体"/>
        <family val="3"/>
        <charset val="134"/>
      </rPr>
      <t>60.35728</t>
    </r>
    <r>
      <rPr>
        <sz val="10.5"/>
        <color indexed="8"/>
        <rFont val="宋体"/>
        <family val="3"/>
        <charset val="134"/>
      </rPr>
      <t>万元</t>
    </r>
    <phoneticPr fontId="11" type="noConversion"/>
  </si>
  <si>
    <t>为社会公众提供执法监督及违法处罚证据服务影响力；为治超执法工作提供有力保障，杜绝车辆违法超限超载</t>
    <phoneticPr fontId="11" type="noConversion"/>
  </si>
  <si>
    <t>支撑依据不充分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</si>
</sst>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9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9" xr:uid="{00000000-0005-0000-0000-000039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10" xr:uid="{00000000-0005-0000-0000-00003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32"/>
  <sheetViews>
    <sheetView tabSelected="1" topLeftCell="A19" workbookViewId="0">
      <selection activeCell="H16" sqref="H16:H29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7265625" customWidth="1"/>
    <col min="4" max="4" width="14.54296875" style="5" customWidth="1"/>
    <col min="5" max="5" width="16.54296875" style="5" customWidth="1"/>
    <col min="6" max="6" width="16.54296875" customWidth="1"/>
    <col min="7" max="7" width="6.90625" style="6" customWidth="1"/>
    <col min="8" max="8" width="8.36328125" customWidth="1"/>
    <col min="9" max="9" width="13.453125" customWidth="1"/>
  </cols>
  <sheetData>
    <row r="1" spans="1:9" ht="18" customHeight="1" x14ac:dyDescent="0.25">
      <c r="A1" s="23"/>
      <c r="B1" s="23"/>
      <c r="C1" s="23"/>
      <c r="D1" s="23"/>
      <c r="E1" s="23"/>
      <c r="F1" s="23"/>
      <c r="G1" s="23"/>
    </row>
    <row r="2" spans="1:9" s="1" customFormat="1" ht="22.5" customHeight="1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9" s="2" customFormat="1" ht="18.75" customHeight="1" x14ac:dyDescent="0.25">
      <c r="A3" s="25" t="s">
        <v>1</v>
      </c>
      <c r="B3" s="25"/>
      <c r="C3" s="25"/>
      <c r="D3" s="25"/>
      <c r="E3" s="25"/>
      <c r="F3" s="25"/>
      <c r="G3" s="25"/>
      <c r="H3" s="25"/>
      <c r="I3" s="25"/>
    </row>
    <row r="4" spans="1:9" s="2" customFormat="1" ht="11.25" customHeight="1" x14ac:dyDescent="0.25">
      <c r="A4" s="7"/>
      <c r="B4" s="7"/>
      <c r="C4" s="7"/>
      <c r="D4" s="8"/>
      <c r="E4" s="8"/>
      <c r="F4" s="7"/>
      <c r="G4" s="9"/>
    </row>
    <row r="5" spans="1:9" s="3" customFormat="1" ht="17" customHeight="1" x14ac:dyDescent="0.25">
      <c r="A5" s="26" t="s">
        <v>2</v>
      </c>
      <c r="B5" s="26"/>
      <c r="C5" s="26" t="s">
        <v>42</v>
      </c>
      <c r="D5" s="26"/>
      <c r="E5" s="26"/>
      <c r="F5" s="26"/>
      <c r="G5" s="26"/>
      <c r="H5" s="26"/>
      <c r="I5" s="26"/>
    </row>
    <row r="6" spans="1:9" s="3" customFormat="1" ht="17" customHeight="1" x14ac:dyDescent="0.25">
      <c r="A6" s="26" t="s">
        <v>3</v>
      </c>
      <c r="B6" s="26"/>
      <c r="C6" s="26" t="s">
        <v>43</v>
      </c>
      <c r="D6" s="26"/>
      <c r="E6" s="26"/>
      <c r="F6" s="13" t="s">
        <v>4</v>
      </c>
      <c r="G6" s="26" t="s">
        <v>43</v>
      </c>
      <c r="H6" s="26"/>
      <c r="I6" s="26"/>
    </row>
    <row r="7" spans="1:9" s="3" customFormat="1" ht="17" customHeight="1" x14ac:dyDescent="0.25">
      <c r="A7" s="26" t="s">
        <v>5</v>
      </c>
      <c r="B7" s="26"/>
      <c r="C7" s="26" t="s">
        <v>44</v>
      </c>
      <c r="D7" s="26"/>
      <c r="E7" s="26"/>
      <c r="F7" s="13" t="s">
        <v>6</v>
      </c>
      <c r="G7" s="26">
        <v>67123720</v>
      </c>
      <c r="H7" s="26"/>
      <c r="I7" s="26"/>
    </row>
    <row r="8" spans="1:9" s="3" customFormat="1" ht="17" customHeight="1" x14ac:dyDescent="0.25">
      <c r="A8" s="26" t="s">
        <v>7</v>
      </c>
      <c r="B8" s="26"/>
      <c r="C8" s="13"/>
      <c r="D8" s="12" t="s">
        <v>8</v>
      </c>
      <c r="E8" s="13" t="s">
        <v>9</v>
      </c>
      <c r="F8" s="13" t="s">
        <v>10</v>
      </c>
      <c r="G8" s="13" t="s">
        <v>11</v>
      </c>
      <c r="H8" s="13" t="s">
        <v>12</v>
      </c>
      <c r="I8" s="12" t="s">
        <v>13</v>
      </c>
    </row>
    <row r="9" spans="1:9" s="3" customFormat="1" ht="17" customHeight="1" x14ac:dyDescent="0.25">
      <c r="A9" s="26" t="s">
        <v>14</v>
      </c>
      <c r="B9" s="26"/>
      <c r="C9" s="14" t="s">
        <v>15</v>
      </c>
      <c r="D9" s="12">
        <v>60.357280000000003</v>
      </c>
      <c r="E9" s="12">
        <v>60.357280000000003</v>
      </c>
      <c r="F9" s="12">
        <v>60.357280000000003</v>
      </c>
      <c r="G9" s="13">
        <v>10</v>
      </c>
      <c r="H9" s="15">
        <f>+F9/E9</f>
        <v>1</v>
      </c>
      <c r="I9" s="16">
        <f>G9*H9</f>
        <v>10</v>
      </c>
    </row>
    <row r="10" spans="1:9" s="3" customFormat="1" ht="17" customHeight="1" x14ac:dyDescent="0.25">
      <c r="A10" s="33"/>
      <c r="B10" s="33"/>
      <c r="C10" s="14" t="s">
        <v>16</v>
      </c>
      <c r="D10" s="12">
        <v>60.357280000000003</v>
      </c>
      <c r="E10" s="12">
        <v>60.357280000000003</v>
      </c>
      <c r="F10" s="12">
        <v>60.357280000000003</v>
      </c>
      <c r="G10" s="13" t="s">
        <v>17</v>
      </c>
      <c r="H10" s="12"/>
      <c r="I10" s="12" t="s">
        <v>17</v>
      </c>
    </row>
    <row r="11" spans="1:9" s="3" customFormat="1" ht="17" customHeight="1" x14ac:dyDescent="0.25">
      <c r="A11" s="33"/>
      <c r="B11" s="33"/>
      <c r="C11" s="14" t="s">
        <v>18</v>
      </c>
      <c r="D11" s="12"/>
      <c r="E11" s="12"/>
      <c r="F11" s="13"/>
      <c r="G11" s="13" t="s">
        <v>17</v>
      </c>
      <c r="H11" s="12"/>
      <c r="I11" s="12" t="s">
        <v>17</v>
      </c>
    </row>
    <row r="12" spans="1:9" s="3" customFormat="1" ht="17" customHeight="1" x14ac:dyDescent="0.25">
      <c r="A12" s="33"/>
      <c r="B12" s="33"/>
      <c r="C12" s="14" t="s">
        <v>19</v>
      </c>
      <c r="D12" s="12"/>
      <c r="E12" s="12"/>
      <c r="F12" s="13"/>
      <c r="G12" s="13" t="s">
        <v>17</v>
      </c>
      <c r="H12" s="12"/>
      <c r="I12" s="12" t="s">
        <v>17</v>
      </c>
    </row>
    <row r="13" spans="1:9" s="3" customFormat="1" ht="17" customHeight="1" x14ac:dyDescent="0.25">
      <c r="A13" s="26" t="s">
        <v>20</v>
      </c>
      <c r="B13" s="26" t="s">
        <v>21</v>
      </c>
      <c r="C13" s="26"/>
      <c r="D13" s="26"/>
      <c r="E13" s="26"/>
      <c r="F13" s="26" t="s">
        <v>22</v>
      </c>
      <c r="G13" s="26"/>
      <c r="H13" s="26"/>
      <c r="I13" s="26"/>
    </row>
    <row r="14" spans="1:9" s="3" customFormat="1" ht="75.400000000000006" customHeight="1" x14ac:dyDescent="0.25">
      <c r="A14" s="26"/>
      <c r="B14" s="30" t="s">
        <v>45</v>
      </c>
      <c r="C14" s="31"/>
      <c r="D14" s="31"/>
      <c r="E14" s="32"/>
      <c r="F14" s="30" t="s">
        <v>45</v>
      </c>
      <c r="G14" s="31"/>
      <c r="H14" s="31"/>
      <c r="I14" s="32"/>
    </row>
    <row r="15" spans="1:9" s="3" customFormat="1" ht="30" customHeight="1" x14ac:dyDescent="0.25">
      <c r="A15" s="27" t="s">
        <v>23</v>
      </c>
      <c r="B15" s="12" t="s">
        <v>24</v>
      </c>
      <c r="C15" s="12" t="s">
        <v>25</v>
      </c>
      <c r="D15" s="13" t="s">
        <v>26</v>
      </c>
      <c r="E15" s="12" t="s">
        <v>27</v>
      </c>
      <c r="F15" s="12" t="s">
        <v>28</v>
      </c>
      <c r="G15" s="13" t="s">
        <v>11</v>
      </c>
      <c r="H15" s="13" t="s">
        <v>13</v>
      </c>
      <c r="I15" s="12" t="s">
        <v>29</v>
      </c>
    </row>
    <row r="16" spans="1:9" s="3" customFormat="1" ht="30" customHeight="1" x14ac:dyDescent="0.25">
      <c r="A16" s="28"/>
      <c r="B16" s="26" t="s">
        <v>30</v>
      </c>
      <c r="C16" s="26" t="s">
        <v>31</v>
      </c>
      <c r="D16" s="17" t="s">
        <v>46</v>
      </c>
      <c r="E16" s="12" t="s">
        <v>47</v>
      </c>
      <c r="F16" s="12" t="s">
        <v>47</v>
      </c>
      <c r="G16" s="19">
        <v>5</v>
      </c>
      <c r="H16" s="19">
        <v>5</v>
      </c>
      <c r="I16" s="12"/>
    </row>
    <row r="17" spans="1:9" s="3" customFormat="1" ht="25.75" customHeight="1" x14ac:dyDescent="0.25">
      <c r="A17" s="28"/>
      <c r="B17" s="26"/>
      <c r="C17" s="26"/>
      <c r="D17" s="17" t="s">
        <v>48</v>
      </c>
      <c r="E17" s="12" t="s">
        <v>47</v>
      </c>
      <c r="F17" s="12" t="s">
        <v>47</v>
      </c>
      <c r="G17" s="19">
        <v>5</v>
      </c>
      <c r="H17" s="19">
        <v>5</v>
      </c>
      <c r="I17" s="12"/>
    </row>
    <row r="18" spans="1:9" s="3" customFormat="1" ht="25.75" customHeight="1" x14ac:dyDescent="0.25">
      <c r="A18" s="28"/>
      <c r="B18" s="26"/>
      <c r="C18" s="26"/>
      <c r="D18" s="17" t="s">
        <v>49</v>
      </c>
      <c r="E18" s="12" t="s">
        <v>47</v>
      </c>
      <c r="F18" s="12" t="s">
        <v>47</v>
      </c>
      <c r="G18" s="19">
        <v>5</v>
      </c>
      <c r="H18" s="19">
        <v>5</v>
      </c>
      <c r="I18" s="19"/>
    </row>
    <row r="19" spans="1:9" s="3" customFormat="1" ht="30" customHeight="1" x14ac:dyDescent="0.25">
      <c r="A19" s="28"/>
      <c r="B19" s="26"/>
      <c r="C19" s="26" t="s">
        <v>32</v>
      </c>
      <c r="D19" s="17" t="s">
        <v>50</v>
      </c>
      <c r="E19" s="12" t="s">
        <v>51</v>
      </c>
      <c r="F19" s="12" t="s">
        <v>51</v>
      </c>
      <c r="G19" s="19">
        <v>4</v>
      </c>
      <c r="H19" s="19">
        <v>4</v>
      </c>
      <c r="I19" s="12"/>
    </row>
    <row r="20" spans="1:9" s="3" customFormat="1" ht="26.5" customHeight="1" x14ac:dyDescent="0.25">
      <c r="A20" s="28"/>
      <c r="B20" s="26"/>
      <c r="C20" s="26"/>
      <c r="D20" s="17" t="s">
        <v>41</v>
      </c>
      <c r="E20" s="20">
        <v>1</v>
      </c>
      <c r="F20" s="20">
        <v>1</v>
      </c>
      <c r="G20" s="19">
        <v>4</v>
      </c>
      <c r="H20" s="19">
        <v>4</v>
      </c>
      <c r="I20" s="12"/>
    </row>
    <row r="21" spans="1:9" s="3" customFormat="1" ht="26.5" customHeight="1" x14ac:dyDescent="0.25">
      <c r="A21" s="28"/>
      <c r="B21" s="26"/>
      <c r="C21" s="26"/>
      <c r="D21" s="17" t="s">
        <v>40</v>
      </c>
      <c r="E21" s="20">
        <v>1</v>
      </c>
      <c r="F21" s="20">
        <v>1</v>
      </c>
      <c r="G21" s="19">
        <v>5</v>
      </c>
      <c r="H21" s="19">
        <v>5</v>
      </c>
      <c r="I21" s="12"/>
    </row>
    <row r="22" spans="1:9" s="3" customFormat="1" ht="50.4" customHeight="1" x14ac:dyDescent="0.25">
      <c r="A22" s="28"/>
      <c r="B22" s="26"/>
      <c r="C22" s="27" t="s">
        <v>33</v>
      </c>
      <c r="D22" s="17" t="s">
        <v>52</v>
      </c>
      <c r="E22" s="12" t="s">
        <v>53</v>
      </c>
      <c r="F22" s="12" t="s">
        <v>53</v>
      </c>
      <c r="G22" s="19">
        <v>4</v>
      </c>
      <c r="H22" s="19">
        <v>4</v>
      </c>
      <c r="I22" s="12"/>
    </row>
    <row r="23" spans="1:9" s="3" customFormat="1" ht="32.75" customHeight="1" x14ac:dyDescent="0.25">
      <c r="A23" s="28"/>
      <c r="B23" s="26"/>
      <c r="C23" s="28"/>
      <c r="D23" s="17" t="s">
        <v>54</v>
      </c>
      <c r="E23" s="12" t="s">
        <v>55</v>
      </c>
      <c r="F23" s="12" t="s">
        <v>55</v>
      </c>
      <c r="G23" s="19">
        <v>4</v>
      </c>
      <c r="H23" s="19">
        <v>4</v>
      </c>
      <c r="I23" s="12"/>
    </row>
    <row r="24" spans="1:9" s="3" customFormat="1" ht="35.4" customHeight="1" x14ac:dyDescent="0.25">
      <c r="A24" s="28"/>
      <c r="B24" s="26"/>
      <c r="C24" s="28"/>
      <c r="D24" s="17" t="s">
        <v>56</v>
      </c>
      <c r="E24" s="12" t="s">
        <v>57</v>
      </c>
      <c r="F24" s="12" t="s">
        <v>57</v>
      </c>
      <c r="G24" s="19">
        <v>4</v>
      </c>
      <c r="H24" s="19">
        <v>4</v>
      </c>
      <c r="I24" s="12"/>
    </row>
    <row r="25" spans="1:9" s="3" customFormat="1" ht="30" customHeight="1" x14ac:dyDescent="0.25">
      <c r="A25" s="28"/>
      <c r="B25" s="26"/>
      <c r="C25" s="18" t="s">
        <v>34</v>
      </c>
      <c r="D25" s="17" t="s">
        <v>35</v>
      </c>
      <c r="E25" s="12" t="s">
        <v>67</v>
      </c>
      <c r="F25" s="12" t="s">
        <v>68</v>
      </c>
      <c r="G25" s="19">
        <v>10</v>
      </c>
      <c r="H25" s="19">
        <v>10</v>
      </c>
      <c r="I25" s="12"/>
    </row>
    <row r="26" spans="1:9" s="3" customFormat="1" ht="30" customHeight="1" x14ac:dyDescent="0.25">
      <c r="A26" s="28"/>
      <c r="B26" s="27" t="s">
        <v>36</v>
      </c>
      <c r="C26" s="26" t="s">
        <v>37</v>
      </c>
      <c r="D26" s="21" t="s">
        <v>63</v>
      </c>
      <c r="E26" s="12" t="s">
        <v>58</v>
      </c>
      <c r="F26" s="12" t="s">
        <v>58</v>
      </c>
      <c r="G26" s="19">
        <v>7</v>
      </c>
      <c r="H26" s="19">
        <v>6</v>
      </c>
      <c r="I26" s="12" t="s">
        <v>70</v>
      </c>
    </row>
    <row r="27" spans="1:9" s="3" customFormat="1" ht="99" customHeight="1" x14ac:dyDescent="0.25">
      <c r="A27" s="28"/>
      <c r="B27" s="28"/>
      <c r="C27" s="26"/>
      <c r="D27" s="21" t="s">
        <v>64</v>
      </c>
      <c r="E27" s="12" t="s">
        <v>69</v>
      </c>
      <c r="F27" s="12" t="s">
        <v>69</v>
      </c>
      <c r="G27" s="19">
        <v>8</v>
      </c>
      <c r="H27" s="19">
        <v>6</v>
      </c>
      <c r="I27" s="12" t="s">
        <v>70</v>
      </c>
    </row>
    <row r="28" spans="1:9" s="3" customFormat="1" ht="25" customHeight="1" x14ac:dyDescent="0.25">
      <c r="A28" s="28"/>
      <c r="B28" s="28"/>
      <c r="C28" s="26"/>
      <c r="D28" s="21" t="s">
        <v>65</v>
      </c>
      <c r="E28" s="12" t="s">
        <v>59</v>
      </c>
      <c r="F28" s="12" t="s">
        <v>59</v>
      </c>
      <c r="G28" s="19">
        <v>7</v>
      </c>
      <c r="H28" s="19">
        <v>6</v>
      </c>
      <c r="I28" s="12" t="s">
        <v>70</v>
      </c>
    </row>
    <row r="29" spans="1:9" s="3" customFormat="1" ht="30" customHeight="1" x14ac:dyDescent="0.25">
      <c r="A29" s="28"/>
      <c r="B29" s="28"/>
      <c r="C29" s="26"/>
      <c r="D29" s="21" t="s">
        <v>66</v>
      </c>
      <c r="E29" s="12" t="s">
        <v>60</v>
      </c>
      <c r="F29" s="12" t="s">
        <v>60</v>
      </c>
      <c r="G29" s="19">
        <v>8</v>
      </c>
      <c r="H29" s="19">
        <v>7</v>
      </c>
      <c r="I29" s="12" t="s">
        <v>70</v>
      </c>
    </row>
    <row r="30" spans="1:9" s="3" customFormat="1" ht="30" customHeight="1" x14ac:dyDescent="0.25">
      <c r="A30" s="29"/>
      <c r="B30" s="29"/>
      <c r="C30" s="12" t="s">
        <v>38</v>
      </c>
      <c r="D30" s="17" t="s">
        <v>61</v>
      </c>
      <c r="E30" s="12" t="s">
        <v>62</v>
      </c>
      <c r="F30" s="12" t="s">
        <v>62</v>
      </c>
      <c r="G30" s="19">
        <v>10</v>
      </c>
      <c r="H30" s="19">
        <v>10</v>
      </c>
      <c r="I30" s="12"/>
    </row>
    <row r="31" spans="1:9" s="3" customFormat="1" ht="22.4" customHeight="1" x14ac:dyDescent="0.25">
      <c r="A31" s="26" t="s">
        <v>39</v>
      </c>
      <c r="B31" s="26"/>
      <c r="C31" s="26"/>
      <c r="D31" s="26"/>
      <c r="E31" s="26"/>
      <c r="F31" s="26"/>
      <c r="G31" s="19"/>
      <c r="H31" s="22">
        <f>I9+SUM(H16:H30)</f>
        <v>95</v>
      </c>
      <c r="I31" s="12"/>
    </row>
    <row r="32" spans="1:9" s="4" customFormat="1" ht="15" x14ac:dyDescent="0.25">
      <c r="D32" s="10"/>
      <c r="E32" s="10"/>
      <c r="G32" s="11"/>
    </row>
  </sheetData>
  <mergeCells count="29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3:I13"/>
    <mergeCell ref="B14:E14"/>
    <mergeCell ref="F14:I14"/>
    <mergeCell ref="A31:F31"/>
    <mergeCell ref="A8:B8"/>
    <mergeCell ref="A9:B9"/>
    <mergeCell ref="A10:B10"/>
    <mergeCell ref="A11:B11"/>
    <mergeCell ref="A12:B12"/>
    <mergeCell ref="A13:A14"/>
    <mergeCell ref="A15:A30"/>
    <mergeCell ref="B16:B25"/>
    <mergeCell ref="B26:B30"/>
    <mergeCell ref="C16:C18"/>
    <mergeCell ref="C19:C21"/>
    <mergeCell ref="C22:C24"/>
    <mergeCell ref="C26:C29"/>
    <mergeCell ref="B13:E13"/>
  </mergeCells>
  <phoneticPr fontId="11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8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ColWidth="9" defaultRowHeight="14" x14ac:dyDescent="0.2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2023-05-12T08:17:02Z</cp:lastPrinted>
  <dcterms:created xsi:type="dcterms:W3CDTF">2018-03-28T06:56:00Z</dcterms:created>
  <dcterms:modified xsi:type="dcterms:W3CDTF">2023-05-13T09:40:55Z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FF92CCE9E9D84D98A18FF390A2567071_12</vt:lpwstr>
  </property>
</Properties>
</file>