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BA010119-3E1D-4AA2-BDE3-F8631CBEF975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9.宣传类" sheetId="39" r:id="rId1"/>
    <sheet name="Sheet1" sheetId="30" r:id="rId2"/>
  </sheets>
  <definedNames>
    <definedName name="_xlnm.Print_Area" localSheetId="0">'9.宣传类'!$A$1:$I$22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9" l="1"/>
  <c r="I9" i="39" s="1"/>
  <c r="H22" i="39" s="1"/>
</calcChain>
</file>

<file path=xl/sharedStrings.xml><?xml version="1.0" encoding="utf-8"?>
<sst xmlns="http://schemas.openxmlformats.org/spreadsheetml/2006/main" count="70" uniqueCount="59">
  <si>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</si>
  <si>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</si>
  <si>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</si>
  <si>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</si>
  <si>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</si>
  <si>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</si>
  <si>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</si>
  <si>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</si>
  <si>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</si>
  <si>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</si>
  <si>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</si>
  <si>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</si>
  <si>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</si>
  <si>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</si>
  <si>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</si>
  <si>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</si>
  <si>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</si>
  <si>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</si>
  <si>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</si>
  <si>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</si>
  <si>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</si>
  <si>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</si>
  <si>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</si>
  <si>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</si>
  <si>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</si>
  <si>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</si>
  <si>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</si>
  <si>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</si>
  <si>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</si>
  <si>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</si>
  <si>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</si>
  <si>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</si>
  <si>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</si>
  <si>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</si>
  <si>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</si>
  <si>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</si>
  <si>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（40分）</t>
  </si>
  <si>
    <t>达到预期目标</t>
  </si>
  <si>
    <t>总分</t>
  </si>
  <si>
    <t>社会效益</t>
  </si>
  <si>
    <t>北京市交通委员会</t>
  </si>
  <si>
    <t>45期</t>
  </si>
  <si>
    <t>优良中低差</t>
  </si>
  <si>
    <t>优</t>
  </si>
  <si>
    <t>≤4万元</t>
  </si>
  <si>
    <t>4万元</t>
  </si>
  <si>
    <t>≤180万元</t>
  </si>
  <si>
    <t>180万元</t>
  </si>
  <si>
    <t>全年组织播出45期，通过节目引导和讨论，增进社会各界对交通工作、交通问题的理解和认识，推动各界进一步在热点难点问题治理理念和思路上达成共识，形成交通综合治理的合力。</t>
    <phoneticPr fontId="12" type="noConversion"/>
  </si>
  <si>
    <t>按期完成。</t>
    <phoneticPr fontId="12" type="noConversion"/>
  </si>
  <si>
    <t>北京交通广播“治堵大家谈”专题节目</t>
    <phoneticPr fontId="12" type="noConversion"/>
  </si>
  <si>
    <t>尹崟</t>
  </si>
  <si>
    <t>组织播出期数</t>
  </si>
  <si>
    <t>我委主导策划，人大代表、政协委员、各领域专家、市民代表参与，引导全社会理性思考、客观看待、积极参与交通综合治理工作</t>
  </si>
  <si>
    <t>每周三（工作日）播出</t>
  </si>
  <si>
    <t>每期节目制作播出价格</t>
  </si>
  <si>
    <t>预算控制数</t>
  </si>
  <si>
    <t>形成文明有序、理性平和的交通综合治理舆论氛围得到提升</t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</si>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</sst>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0" borderId="0"/>
    <xf numFmtId="0" fontId="7" fillId="0" borderId="0"/>
    <xf numFmtId="0" fontId="8" fillId="0" borderId="0"/>
    <xf numFmtId="0" fontId="8" fillId="0" borderId="0">
      <alignment vertical="center"/>
    </xf>
    <xf numFmtId="0" fontId="9" fillId="0" borderId="0"/>
    <xf numFmtId="0" fontId="8" fillId="0" borderId="0"/>
    <xf numFmtId="0" fontId="7" fillId="0" borderId="0">
      <alignment vertical="center"/>
    </xf>
    <xf numFmtId="0" fontId="6" fillId="0" borderId="0"/>
    <xf numFmtId="0" fontId="9" fillId="0" borderId="0"/>
    <xf numFmtId="0" fontId="3" fillId="0" borderId="0"/>
    <xf numFmtId="0" fontId="9" fillId="0" borderId="0"/>
    <xf numFmtId="0" fontId="8" fillId="0" borderId="0">
      <alignment vertical="center"/>
    </xf>
    <xf numFmtId="0" fontId="9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2"/>
  <sheetViews>
    <sheetView tabSelected="1" zoomScale="90" zoomScaleNormal="90" workbookViewId="0">
      <selection activeCell="E17" sqref="E17"/>
    </sheetView>
  </sheetViews>
  <sheetFormatPr defaultColWidth="9" defaultRowHeight="14" x14ac:dyDescent="0.25"/>
  <cols>
    <col min="1" max="1" width="4.08984375" customWidth="1"/>
    <col min="2" max="2" width="9.1796875" customWidth="1"/>
    <col min="3" max="3" width="18.54296875" customWidth="1"/>
    <col min="4" max="4" width="16.6328125" style="4" customWidth="1"/>
    <col min="5" max="5" width="11.6328125" style="4" customWidth="1"/>
    <col min="6" max="6" width="11.6328125" customWidth="1"/>
    <col min="7" max="7" width="6.36328125" style="5" customWidth="1"/>
    <col min="8" max="8" width="9.08984375" customWidth="1"/>
    <col min="9" max="9" width="12.54296875" customWidth="1"/>
  </cols>
  <sheetData>
    <row r="1" spans="1:9" ht="21" x14ac:dyDescent="0.25">
      <c r="A1" s="19"/>
      <c r="B1" s="19"/>
      <c r="C1" s="19"/>
      <c r="D1" s="19"/>
      <c r="E1" s="19"/>
      <c r="F1" s="19"/>
      <c r="G1" s="19"/>
    </row>
    <row r="2" spans="1:9" s="1" customFormat="1" ht="22.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8.75" customHeight="1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ht="17.75" customHeight="1" x14ac:dyDescent="0.25">
      <c r="A5" s="22" t="s">
        <v>2</v>
      </c>
      <c r="B5" s="22"/>
      <c r="C5" s="22" t="s">
        <v>50</v>
      </c>
      <c r="D5" s="22"/>
      <c r="E5" s="22"/>
      <c r="F5" s="22"/>
      <c r="G5" s="22"/>
      <c r="H5" s="22"/>
      <c r="I5" s="22"/>
    </row>
    <row r="6" spans="1:9" s="3" customFormat="1" ht="17.75" customHeight="1" x14ac:dyDescent="0.25">
      <c r="A6" s="22" t="s">
        <v>3</v>
      </c>
      <c r="B6" s="22"/>
      <c r="C6" s="22" t="s">
        <v>40</v>
      </c>
      <c r="D6" s="22"/>
      <c r="E6" s="22"/>
      <c r="F6" s="10" t="s">
        <v>4</v>
      </c>
      <c r="G6" s="22" t="s">
        <v>40</v>
      </c>
      <c r="H6" s="22"/>
      <c r="I6" s="22"/>
    </row>
    <row r="7" spans="1:9" s="3" customFormat="1" ht="17.75" customHeight="1" x14ac:dyDescent="0.25">
      <c r="A7" s="22" t="s">
        <v>5</v>
      </c>
      <c r="B7" s="22"/>
      <c r="C7" s="27" t="s">
        <v>51</v>
      </c>
      <c r="D7" s="22"/>
      <c r="E7" s="22"/>
      <c r="F7" s="10" t="s">
        <v>6</v>
      </c>
      <c r="G7" s="22">
        <v>57079003</v>
      </c>
      <c r="H7" s="22"/>
      <c r="I7" s="22"/>
    </row>
    <row r="8" spans="1:9" s="3" customFormat="1" ht="17.75" customHeight="1" x14ac:dyDescent="0.25">
      <c r="A8" s="22" t="s">
        <v>7</v>
      </c>
      <c r="B8" s="22"/>
      <c r="C8" s="10"/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7.75" customHeight="1" x14ac:dyDescent="0.25">
      <c r="A9" s="22" t="s">
        <v>14</v>
      </c>
      <c r="B9" s="22"/>
      <c r="C9" s="11" t="s">
        <v>15</v>
      </c>
      <c r="D9" s="9">
        <v>180</v>
      </c>
      <c r="E9" s="14">
        <v>180</v>
      </c>
      <c r="F9" s="10">
        <v>180</v>
      </c>
      <c r="G9" s="10">
        <v>10</v>
      </c>
      <c r="H9" s="12">
        <f>+F9/E9</f>
        <v>1</v>
      </c>
      <c r="I9" s="13">
        <f>G9*H9</f>
        <v>10</v>
      </c>
    </row>
    <row r="10" spans="1:9" s="3" customFormat="1" ht="17.75" customHeight="1" x14ac:dyDescent="0.25">
      <c r="A10" s="26"/>
      <c r="B10" s="26"/>
      <c r="C10" s="11" t="s">
        <v>16</v>
      </c>
      <c r="D10" s="9">
        <v>180</v>
      </c>
      <c r="E10" s="14">
        <v>180</v>
      </c>
      <c r="F10" s="10">
        <v>180</v>
      </c>
      <c r="G10" s="10" t="s">
        <v>17</v>
      </c>
      <c r="H10" s="9"/>
      <c r="I10" s="9" t="s">
        <v>17</v>
      </c>
    </row>
    <row r="11" spans="1:9" s="3" customFormat="1" ht="17.75" customHeight="1" x14ac:dyDescent="0.25">
      <c r="A11" s="26"/>
      <c r="B11" s="26"/>
      <c r="C11" s="11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 ht="17.75" customHeight="1" x14ac:dyDescent="0.25">
      <c r="A12" s="26"/>
      <c r="B12" s="26"/>
      <c r="C12" s="11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7.75" customHeight="1" x14ac:dyDescent="0.25">
      <c r="A13" s="22" t="s">
        <v>20</v>
      </c>
      <c r="B13" s="22" t="s">
        <v>21</v>
      </c>
      <c r="C13" s="22"/>
      <c r="D13" s="22"/>
      <c r="E13" s="22"/>
      <c r="F13" s="22" t="s">
        <v>22</v>
      </c>
      <c r="G13" s="22"/>
      <c r="H13" s="22"/>
      <c r="I13" s="22"/>
    </row>
    <row r="14" spans="1:9" s="3" customFormat="1" ht="73" customHeight="1" x14ac:dyDescent="0.25">
      <c r="A14" s="22"/>
      <c r="B14" s="23" t="s">
        <v>48</v>
      </c>
      <c r="C14" s="24"/>
      <c r="D14" s="24"/>
      <c r="E14" s="25"/>
      <c r="F14" s="23" t="s">
        <v>49</v>
      </c>
      <c r="G14" s="24"/>
      <c r="H14" s="24"/>
      <c r="I14" s="25"/>
    </row>
    <row r="15" spans="1:9" s="3" customFormat="1" ht="27" x14ac:dyDescent="0.25">
      <c r="A15" s="22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 ht="33.4" customHeight="1" x14ac:dyDescent="0.25">
      <c r="A16" s="22"/>
      <c r="B16" s="22" t="s">
        <v>30</v>
      </c>
      <c r="C16" s="9" t="s">
        <v>31</v>
      </c>
      <c r="D16" s="16" t="s">
        <v>52</v>
      </c>
      <c r="E16" s="9" t="s">
        <v>41</v>
      </c>
      <c r="F16" s="9" t="s">
        <v>41</v>
      </c>
      <c r="G16" s="14">
        <v>15</v>
      </c>
      <c r="H16" s="14">
        <v>15</v>
      </c>
      <c r="I16" s="9"/>
    </row>
    <row r="17" spans="1:9" s="3" customFormat="1" ht="124" customHeight="1" x14ac:dyDescent="0.25">
      <c r="A17" s="22"/>
      <c r="B17" s="22"/>
      <c r="C17" s="9" t="s">
        <v>32</v>
      </c>
      <c r="D17" s="16" t="s">
        <v>53</v>
      </c>
      <c r="E17" s="18" t="s">
        <v>42</v>
      </c>
      <c r="F17" s="9" t="s">
        <v>43</v>
      </c>
      <c r="G17" s="14">
        <v>13</v>
      </c>
      <c r="H17" s="14">
        <v>13</v>
      </c>
      <c r="I17" s="9"/>
    </row>
    <row r="18" spans="1:9" s="3" customFormat="1" ht="39.4" customHeight="1" x14ac:dyDescent="0.25">
      <c r="A18" s="22"/>
      <c r="B18" s="22"/>
      <c r="C18" s="9" t="s">
        <v>33</v>
      </c>
      <c r="D18" s="16" t="s">
        <v>54</v>
      </c>
      <c r="E18" s="18" t="s">
        <v>42</v>
      </c>
      <c r="F18" s="9" t="s">
        <v>43</v>
      </c>
      <c r="G18" s="14">
        <v>12</v>
      </c>
      <c r="H18" s="14">
        <v>12</v>
      </c>
      <c r="I18" s="9"/>
    </row>
    <row r="19" spans="1:9" s="3" customFormat="1" ht="43.4" customHeight="1" x14ac:dyDescent="0.25">
      <c r="A19" s="22"/>
      <c r="B19" s="22"/>
      <c r="C19" s="22" t="s">
        <v>34</v>
      </c>
      <c r="D19" s="16" t="s">
        <v>55</v>
      </c>
      <c r="E19" s="18" t="s">
        <v>44</v>
      </c>
      <c r="F19" s="9" t="s">
        <v>45</v>
      </c>
      <c r="G19" s="14">
        <v>5</v>
      </c>
      <c r="H19" s="14">
        <v>5</v>
      </c>
      <c r="I19" s="9"/>
    </row>
    <row r="20" spans="1:9" s="3" customFormat="1" ht="27.4" customHeight="1" x14ac:dyDescent="0.25">
      <c r="A20" s="22"/>
      <c r="B20" s="22"/>
      <c r="C20" s="22"/>
      <c r="D20" s="16" t="s">
        <v>56</v>
      </c>
      <c r="E20" s="18" t="s">
        <v>46</v>
      </c>
      <c r="F20" s="9" t="s">
        <v>47</v>
      </c>
      <c r="G20" s="14">
        <v>5</v>
      </c>
      <c r="H20" s="14">
        <v>5</v>
      </c>
      <c r="I20" s="9"/>
    </row>
    <row r="21" spans="1:9" s="3" customFormat="1" ht="89.4" customHeight="1" x14ac:dyDescent="0.25">
      <c r="A21" s="22"/>
      <c r="B21" s="9" t="s">
        <v>35</v>
      </c>
      <c r="C21" s="9" t="s">
        <v>36</v>
      </c>
      <c r="D21" s="17" t="s">
        <v>39</v>
      </c>
      <c r="E21" s="18" t="s">
        <v>57</v>
      </c>
      <c r="F21" s="9" t="s">
        <v>37</v>
      </c>
      <c r="G21" s="14">
        <v>40</v>
      </c>
      <c r="H21" s="14">
        <v>35</v>
      </c>
      <c r="I21" s="9" t="s">
        <v>58</v>
      </c>
    </row>
    <row r="22" spans="1:9" s="3" customFormat="1" ht="23" customHeight="1" x14ac:dyDescent="0.25">
      <c r="A22" s="22" t="s">
        <v>38</v>
      </c>
      <c r="B22" s="22"/>
      <c r="C22" s="22"/>
      <c r="D22" s="22"/>
      <c r="E22" s="22"/>
      <c r="F22" s="22"/>
      <c r="G22" s="14"/>
      <c r="H22" s="15">
        <f>SUM(H16:H21)+I9</f>
        <v>95</v>
      </c>
      <c r="I22" s="9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2:F22"/>
    <mergeCell ref="A8:B8"/>
    <mergeCell ref="A9:B9"/>
    <mergeCell ref="A10:B10"/>
    <mergeCell ref="A11:B11"/>
    <mergeCell ref="A12:B12"/>
    <mergeCell ref="A13:A14"/>
    <mergeCell ref="A15:A21"/>
    <mergeCell ref="B16:B20"/>
    <mergeCell ref="C19:C20"/>
    <mergeCell ref="B13:E13"/>
  </mergeCells>
  <phoneticPr fontId="12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9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9" defaultRowHeight="14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9.宣传类</vt:lpstr>
      <vt:lpstr>Sheet1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2023-05-13T03:44:30Z</cp:lastPrinted>
  <dcterms:created xsi:type="dcterms:W3CDTF">2018-03-28T14:56:00Z</dcterms:created>
  <dcterms:modified xsi:type="dcterms:W3CDTF">2023-05-13T09:18:20Z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