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补充\"/>
    </mc:Choice>
  </mc:AlternateContent>
  <xr:revisionPtr revIDLastSave="0" documentId="13_ncr:1_{C5E3E0D6-884D-43AF-980A-4679BD14EE5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6.纪检监察类 " sheetId="36" r:id="rId1"/>
    <sheet name="Sheet1" sheetId="30" r:id="rId2"/>
  </sheets>
  <calcPr calcId="191029"/>
</workbook>
</file>

<file path=xl/calcChain.xml><?xml version="1.0" encoding="utf-8"?>
<calcChain xmlns="http://schemas.openxmlformats.org/spreadsheetml/2006/main">
  <c r="H22" i="36" l="1"/>
  <c r="H9" i="36"/>
  <c r="I9" i="36" s="1"/>
</calcChain>
</file>

<file path=xl/sharedStrings.xml><?xml version="1.0" encoding="utf-8"?>
<sst xmlns="http://schemas.openxmlformats.org/spreadsheetml/2006/main" count="70" uniqueCount="56">
  <si>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</si>
  <si>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</si>
  <si>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</si>
  <si>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</si>
  <si>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</si>
  <si>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</si>
  <si>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胡志娟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</si>
  <si>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</si>
  <si>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</si>
  <si>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</si>
  <si>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</si>
  <si>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</si>
  <si>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</si>
  <si>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</si>
  <si>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</si>
  <si>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</si>
  <si>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</si>
  <si>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</si>
  <si>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</si>
  <si>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</si>
  <si>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</si>
  <si>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</si>
  <si>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</si>
  <si>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</si>
  <si>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纪检监察组监督执纪问责、监督调查处置工作的顺利进行，交通委全面从严治党工作不断向纵深发展。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</si>
  <si>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</si>
  <si>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</si>
  <si>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</si>
  <si>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</si>
  <si>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</si>
  <si>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</si>
  <si>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</si>
  <si>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</si>
  <si>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质量指标
（13分）</t>
  </si>
  <si>
    <t>时效指标
（12分）</t>
  </si>
  <si>
    <t>成本指标
（10分）</t>
  </si>
  <si>
    <t>项目预算控制数</t>
  </si>
  <si>
    <t>效益指标（40分）</t>
  </si>
  <si>
    <t>达到预期目标</t>
  </si>
  <si>
    <t>总分</t>
  </si>
  <si>
    <t>纪检监察组专项工作经费</t>
    <phoneticPr fontId="11" type="noConversion"/>
  </si>
  <si>
    <t>北京市交通委员会</t>
    <phoneticPr fontId="11" type="noConversion"/>
  </si>
  <si>
    <t>资金用于办案经费支出，包括外出调证乘坐交通工具、食宿，外出办案打印复印材料、购买光盘，办案人员办案期间误餐费用，以及办案需要的租车费用、停车费、油料费、过路过桥费等</t>
    <phoneticPr fontId="11" type="noConversion"/>
  </si>
  <si>
    <t>符合《北京市纪检派驻机构纪检专项工作经费管理办法》（京财政群[2015]2113号）和《北京市纪委派驻机构纪检专项工作经费管理办法》文件要求</t>
    <phoneticPr fontId="11" type="noConversion"/>
  </si>
  <si>
    <t>社会效益</t>
    <phoneticPr fontId="11" type="noConversion"/>
  </si>
  <si>
    <t>数量指标
（15分）</t>
    <phoneticPr fontId="11" type="noConversion"/>
  </si>
  <si>
    <t>14.3万元</t>
    <phoneticPr fontId="11" type="noConversion"/>
  </si>
  <si>
    <t>6.749032万元</t>
    <phoneticPr fontId="11" type="noConversion"/>
  </si>
  <si>
    <t>支撑依据不足</t>
    <phoneticPr fontId="11" type="noConversion"/>
  </si>
  <si>
    <t>纪检监察组人数</t>
  </si>
  <si>
    <r>
      <rPr>
        <sz val="10.5"/>
        <color rgb="FF000000"/>
        <rFont val="仿宋_GB2312"/>
        <family val="3"/>
        <charset val="134"/>
      </rPr>
      <t>≥7人</t>
    </r>
    <phoneticPr fontId="11" type="noConversion"/>
  </si>
  <si>
    <t>资金用途为办案经费，包括外出调证乘坐交通工具、食宿，外出办案打印复印材料、购买光盘，办案人员办案期间误餐费用，以及办案需要的租车费用、停车费、油料费、过路过桥费等</t>
  </si>
  <si>
    <r>
      <rPr>
        <sz val="10.5"/>
        <color rgb="FF000000"/>
        <rFont val="仿宋_GB2312"/>
        <family val="3"/>
        <charset val="134"/>
      </rPr>
      <t>≥1项</t>
    </r>
    <phoneticPr fontId="11" type="noConversion"/>
  </si>
  <si>
    <t>工作全年进行，按照项目实际执行进度支付办案经费</t>
  </si>
  <si>
    <r>
      <rPr>
        <sz val="10.5"/>
        <color rgb="FF000000"/>
        <rFont val="仿宋_GB2312"/>
        <family val="3"/>
        <charset val="134"/>
      </rPr>
      <t>社会</t>
    </r>
    <r>
      <rPr>
        <sz val="10.5"/>
        <color indexed="8"/>
        <rFont val="仿宋_GB2312"/>
        <family val="3"/>
        <charset val="134"/>
      </rPr>
      <t>效益指标
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11" type="noConversion"/>
  </si>
  <si>
    <t>保障纪检监察组监督执纪问责、监督调查处置工作顺利进行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</si>
</sst>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6" fillId="0" borderId="0">
      <alignment vertical="center"/>
    </xf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3" fillId="0" borderId="0"/>
    <xf numFmtId="0" fontId="7" fillId="0" borderId="0"/>
    <xf numFmtId="0" fontId="8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6000000}"/>
    <cellStyle name="常规 2 2" xfId="13" xr:uid="{00000000-0005-0000-0000-000022000000}"/>
    <cellStyle name="常规 2 2 2" xfId="9" xr:uid="{00000000-0005-0000-0000-00000F000000}"/>
    <cellStyle name="常规 2 3" xfId="10" xr:uid="{00000000-0005-0000-0000-000012000000}"/>
    <cellStyle name="常规 2 4" xfId="11" xr:uid="{00000000-0005-0000-0000-000015000000}"/>
    <cellStyle name="常规 3" xfId="14" xr:uid="{00000000-0005-0000-0000-000024000000}"/>
    <cellStyle name="常规 4" xfId="5" xr:uid="{00000000-0005-0000-0000-000005000000}"/>
    <cellStyle name="常规 4 2" xfId="4" xr:uid="{00000000-0005-0000-0000-000004000000}"/>
    <cellStyle name="常规 4 3" xfId="7" xr:uid="{00000000-0005-0000-0000-000009000000}"/>
    <cellStyle name="常规 4 4" xfId="3" xr:uid="{00000000-0005-0000-0000-000003000000}"/>
    <cellStyle name="常规 5" xfId="2" xr:uid="{00000000-0005-0000-0000-000002000000}"/>
    <cellStyle name="常规 6" xfId="1" xr:uid="{00000000-0005-0000-0000-000001000000}"/>
    <cellStyle name="常规 7" xfId="12" xr:uid="{00000000-0005-0000-0000-00001C000000}"/>
    <cellStyle name="千位分隔 2" xfId="8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zoomScale="90" zoomScaleNormal="90" workbookViewId="0">
      <selection activeCell="F23" sqref="F23"/>
    </sheetView>
  </sheetViews>
  <sheetFormatPr defaultColWidth="9" defaultRowHeight="14"/>
  <cols>
    <col min="1" max="1" width="4.08984375" customWidth="1"/>
    <col min="2" max="2" width="8.90625" customWidth="1"/>
    <col min="3" max="3" width="13.453125" customWidth="1"/>
    <col min="4" max="4" width="18.36328125" style="4" customWidth="1"/>
    <col min="5" max="5" width="16.1796875" style="4" customWidth="1"/>
    <col min="6" max="6" width="27.36328125" customWidth="1"/>
    <col min="7" max="7" width="11" style="5" customWidth="1"/>
    <col min="8" max="8" width="12.36328125" customWidth="1"/>
    <col min="9" max="9" width="19.26953125" customWidth="1"/>
  </cols>
  <sheetData>
    <row r="1" spans="1:9" ht="21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9" t="s">
        <v>2</v>
      </c>
      <c r="B5" s="19"/>
      <c r="C5" s="19" t="s">
        <v>40</v>
      </c>
      <c r="D5" s="19"/>
      <c r="E5" s="19"/>
      <c r="F5" s="19"/>
      <c r="G5" s="19"/>
      <c r="H5" s="19"/>
      <c r="I5" s="19"/>
    </row>
    <row r="6" spans="1:9" s="3" customFormat="1">
      <c r="A6" s="19" t="s">
        <v>3</v>
      </c>
      <c r="B6" s="19"/>
      <c r="C6" s="24" t="s">
        <v>41</v>
      </c>
      <c r="D6" s="19"/>
      <c r="E6" s="19"/>
      <c r="F6" s="11" t="s">
        <v>4</v>
      </c>
      <c r="G6" s="19" t="s">
        <v>41</v>
      </c>
      <c r="H6" s="19"/>
      <c r="I6" s="19"/>
    </row>
    <row r="7" spans="1:9" s="3" customFormat="1">
      <c r="A7" s="19" t="s">
        <v>5</v>
      </c>
      <c r="B7" s="19"/>
      <c r="C7" s="19" t="s">
        <v>6</v>
      </c>
      <c r="D7" s="19"/>
      <c r="E7" s="19"/>
      <c r="F7" s="11" t="s">
        <v>7</v>
      </c>
      <c r="G7" s="19">
        <v>57079507</v>
      </c>
      <c r="H7" s="19"/>
      <c r="I7" s="19"/>
    </row>
    <row r="8" spans="1:9" s="3" customFormat="1">
      <c r="A8" s="19" t="s">
        <v>8</v>
      </c>
      <c r="B8" s="19"/>
      <c r="C8" s="11"/>
      <c r="D8" s="9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9" t="s">
        <v>14</v>
      </c>
    </row>
    <row r="9" spans="1:9" s="3" customFormat="1" ht="13.5" customHeight="1">
      <c r="A9" s="19" t="s">
        <v>15</v>
      </c>
      <c r="B9" s="19"/>
      <c r="C9" s="12" t="s">
        <v>16</v>
      </c>
      <c r="D9" s="9">
        <v>14.3</v>
      </c>
      <c r="E9" s="13">
        <v>14.3</v>
      </c>
      <c r="F9" s="11">
        <v>6.7490319999999997</v>
      </c>
      <c r="G9" s="11">
        <v>10</v>
      </c>
      <c r="H9" s="14">
        <f>+F9/E9</f>
        <v>0.47196027972027965</v>
      </c>
      <c r="I9" s="15">
        <f>G9*H9</f>
        <v>4.7196027972027963</v>
      </c>
    </row>
    <row r="10" spans="1:9" s="3" customFormat="1" ht="28.5" customHeight="1">
      <c r="A10" s="23"/>
      <c r="B10" s="23"/>
      <c r="C10" s="12" t="s">
        <v>17</v>
      </c>
      <c r="D10" s="9">
        <v>14.3</v>
      </c>
      <c r="E10" s="13">
        <v>14.3</v>
      </c>
      <c r="F10" s="11">
        <v>6.7490319999999997</v>
      </c>
      <c r="G10" s="11" t="s">
        <v>18</v>
      </c>
      <c r="H10" s="9"/>
      <c r="I10" s="9" t="s">
        <v>18</v>
      </c>
    </row>
    <row r="11" spans="1:9" s="3" customFormat="1" ht="28.5" customHeight="1">
      <c r="A11" s="23"/>
      <c r="B11" s="23"/>
      <c r="C11" s="12" t="s">
        <v>19</v>
      </c>
      <c r="D11" s="9"/>
      <c r="E11" s="9"/>
      <c r="F11" s="11"/>
      <c r="G11" s="11" t="s">
        <v>18</v>
      </c>
      <c r="H11" s="9"/>
      <c r="I11" s="9" t="s">
        <v>18</v>
      </c>
    </row>
    <row r="12" spans="1:9" s="3" customFormat="1">
      <c r="A12" s="23"/>
      <c r="B12" s="23"/>
      <c r="C12" s="12" t="s">
        <v>20</v>
      </c>
      <c r="D12" s="9"/>
      <c r="E12" s="9"/>
      <c r="F12" s="11"/>
      <c r="G12" s="11" t="s">
        <v>18</v>
      </c>
      <c r="H12" s="9"/>
      <c r="I12" s="9" t="s">
        <v>18</v>
      </c>
    </row>
    <row r="13" spans="1:9" s="3" customFormat="1" ht="18" customHeight="1">
      <c r="A13" s="19" t="s">
        <v>21</v>
      </c>
      <c r="B13" s="19" t="s">
        <v>22</v>
      </c>
      <c r="C13" s="19"/>
      <c r="D13" s="19"/>
      <c r="E13" s="19"/>
      <c r="F13" s="19" t="s">
        <v>23</v>
      </c>
      <c r="G13" s="19"/>
      <c r="H13" s="19"/>
      <c r="I13" s="19"/>
    </row>
    <row r="14" spans="1:9" s="3" customFormat="1" ht="82" customHeight="1">
      <c r="A14" s="19"/>
      <c r="B14" s="20" t="s">
        <v>42</v>
      </c>
      <c r="C14" s="21"/>
      <c r="D14" s="21"/>
      <c r="E14" s="22"/>
      <c r="F14" s="20" t="s">
        <v>24</v>
      </c>
      <c r="G14" s="21"/>
      <c r="H14" s="21"/>
      <c r="I14" s="22"/>
    </row>
    <row r="15" spans="1:9" s="3" customFormat="1" ht="13.5" customHeight="1">
      <c r="A15" s="19" t="s">
        <v>25</v>
      </c>
      <c r="B15" s="9" t="s">
        <v>26</v>
      </c>
      <c r="C15" s="9" t="s">
        <v>27</v>
      </c>
      <c r="D15" s="9" t="s">
        <v>28</v>
      </c>
      <c r="E15" s="9" t="s">
        <v>29</v>
      </c>
      <c r="F15" s="9" t="s">
        <v>30</v>
      </c>
      <c r="G15" s="9" t="s">
        <v>12</v>
      </c>
      <c r="H15" s="9" t="s">
        <v>14</v>
      </c>
      <c r="I15" s="9" t="s">
        <v>31</v>
      </c>
    </row>
    <row r="16" spans="1:9" s="3" customFormat="1" ht="38.5" customHeight="1">
      <c r="A16" s="19"/>
      <c r="B16" s="19" t="s">
        <v>32</v>
      </c>
      <c r="C16" s="19" t="s">
        <v>45</v>
      </c>
      <c r="D16" s="17" t="s">
        <v>49</v>
      </c>
      <c r="E16" s="9" t="s">
        <v>50</v>
      </c>
      <c r="F16" s="9" t="s">
        <v>50</v>
      </c>
      <c r="G16" s="9">
        <v>8</v>
      </c>
      <c r="H16" s="9">
        <v>8</v>
      </c>
      <c r="I16" s="9"/>
    </row>
    <row r="17" spans="1:9" s="3" customFormat="1" ht="180" customHeight="1">
      <c r="A17" s="19"/>
      <c r="B17" s="19"/>
      <c r="C17" s="19"/>
      <c r="D17" s="17" t="s">
        <v>51</v>
      </c>
      <c r="E17" s="9" t="s">
        <v>52</v>
      </c>
      <c r="F17" s="9" t="s">
        <v>52</v>
      </c>
      <c r="G17" s="9">
        <v>7</v>
      </c>
      <c r="H17" s="9">
        <v>7</v>
      </c>
      <c r="I17" s="9"/>
    </row>
    <row r="18" spans="1:9" s="3" customFormat="1" ht="153" customHeight="1">
      <c r="A18" s="19"/>
      <c r="B18" s="19"/>
      <c r="C18" s="9" t="s">
        <v>33</v>
      </c>
      <c r="D18" s="18" t="s">
        <v>43</v>
      </c>
      <c r="E18" s="10" t="s">
        <v>43</v>
      </c>
      <c r="F18" s="10" t="s">
        <v>43</v>
      </c>
      <c r="G18" s="9">
        <v>13</v>
      </c>
      <c r="H18" s="9">
        <v>13</v>
      </c>
      <c r="I18" s="9"/>
    </row>
    <row r="19" spans="1:9" s="3" customFormat="1" ht="63" customHeight="1">
      <c r="A19" s="19"/>
      <c r="B19" s="19"/>
      <c r="C19" s="9" t="s">
        <v>34</v>
      </c>
      <c r="D19" s="17" t="s">
        <v>53</v>
      </c>
      <c r="E19" s="17" t="s">
        <v>53</v>
      </c>
      <c r="F19" s="17" t="s">
        <v>53</v>
      </c>
      <c r="G19" s="9">
        <v>12</v>
      </c>
      <c r="H19" s="9">
        <v>12</v>
      </c>
      <c r="I19" s="9"/>
    </row>
    <row r="20" spans="1:9" s="3" customFormat="1" ht="27">
      <c r="A20" s="19"/>
      <c r="B20" s="19"/>
      <c r="C20" s="9" t="s">
        <v>35</v>
      </c>
      <c r="D20" s="18" t="s">
        <v>36</v>
      </c>
      <c r="E20" s="9" t="s">
        <v>46</v>
      </c>
      <c r="F20" s="9" t="s">
        <v>47</v>
      </c>
      <c r="G20" s="9">
        <v>10</v>
      </c>
      <c r="H20" s="9">
        <v>10</v>
      </c>
      <c r="I20" s="9"/>
    </row>
    <row r="21" spans="1:9" s="3" customFormat="1" ht="96.5" customHeight="1">
      <c r="A21" s="19"/>
      <c r="B21" s="9" t="s">
        <v>37</v>
      </c>
      <c r="C21" s="9" t="s">
        <v>54</v>
      </c>
      <c r="D21" s="17" t="s">
        <v>44</v>
      </c>
      <c r="E21" s="17" t="s">
        <v>55</v>
      </c>
      <c r="F21" s="9" t="s">
        <v>38</v>
      </c>
      <c r="G21" s="9">
        <v>40</v>
      </c>
      <c r="H21" s="9">
        <v>35</v>
      </c>
      <c r="I21" s="10" t="s">
        <v>48</v>
      </c>
    </row>
    <row r="22" spans="1:9" s="3" customFormat="1">
      <c r="A22" s="19" t="s">
        <v>39</v>
      </c>
      <c r="B22" s="19"/>
      <c r="C22" s="19"/>
      <c r="D22" s="19"/>
      <c r="E22" s="19"/>
      <c r="F22" s="19"/>
      <c r="G22" s="9"/>
      <c r="H22" s="16">
        <f>I9+SUM(H16:H21)</f>
        <v>89.719602797202796</v>
      </c>
      <c r="I22" s="9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2:F22"/>
    <mergeCell ref="A8:B8"/>
    <mergeCell ref="A9:B9"/>
    <mergeCell ref="A10:B10"/>
    <mergeCell ref="A11:B11"/>
    <mergeCell ref="A12:B12"/>
    <mergeCell ref="A13:A14"/>
    <mergeCell ref="A15:A21"/>
    <mergeCell ref="C16:C17"/>
    <mergeCell ref="B16:B20"/>
    <mergeCell ref="B13:E13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fitToHeight="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6.纪检监察类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2023-05-15T11:09:34Z</cp:lastPrinted>
  <dcterms:created xsi:type="dcterms:W3CDTF">2018-03-28T14:56:00Z</dcterms:created>
  <dcterms:modified xsi:type="dcterms:W3CDTF">2023-05-15T11:09:37Z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