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 name="Sheet2" sheetId="2" r:id="rId2"/>
    <sheet name="Sheet3" sheetId="3" r:id="rId3"/>
  </sheets>
  <definedNames>
    <definedName name="_xlnm.Print_Area" localSheetId="0">Sheet1!$A$1:$I$22</definedName>
  </definedNames>
  <calcPr calcId="144525"/>
</workbook>
</file>

<file path=xl/sharedStrings.xml><?xml version="1.0" encoding="utf-8"?>
<sst xmlns="http://schemas.openxmlformats.org/spreadsheetml/2006/main" count="70" uniqueCount="59">
  <si>
    <r>
      <rPr>
        <b/>
        <sz val="18"/>
        <color indexed="8"/>
        <rFont val="宋体"/>
        <charset val="134"/>
      </rPr>
      <t>项目支出绩效自评表</t>
    </r>
    <r>
      <rPr>
        <sz val="18"/>
        <color indexed="8"/>
        <rFont val="宋体"/>
        <charset val="134"/>
      </rPr>
      <t xml:space="preserve"> </t>
    </r>
  </si>
  <si>
    <t>（2022年度）</t>
  </si>
  <si>
    <t>项目名称</t>
  </si>
  <si>
    <t>文明交通绿色出行宣传和社会动员服务</t>
  </si>
  <si>
    <t>主管部门</t>
  </si>
  <si>
    <t>北京市交通委员会</t>
  </si>
  <si>
    <t>实施单位</t>
  </si>
  <si>
    <t>项目负责人</t>
  </si>
  <si>
    <t>崔新军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</si>
  <si>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</si>
  <si>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</si>
  <si>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</si>
  <si>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</si>
  <si>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</si>
  <si>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</si>
  <si>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</si>
  <si>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</si>
  <si>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</si>
  <si>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</si>
  <si>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</si>
  <si>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</si>
  <si>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</si>
  <si>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</si>
  <si>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</si>
  <si>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</si>
  <si>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</si>
  <si>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履行好组织交通行业精神文明建设工作职责，创新性开展精神文明建设工作，运用多种形式，开展丰富多彩的宣传活动，树立行业正面形象，培树行业先进典型，传播新时代文明理念，培育社会主义核心价值观。</t>
  </si>
  <si>
    <t>完成预期目标。</t>
  </si>
  <si>
    <t>绩效指标</t>
  </si>
  <si>
    <t>一级指标</t>
  </si>
  <si>
    <t>二级指标</t>
  </si>
  <si>
    <t>三级指标</t>
  </si>
  <si>
    <t>年度指标值</t>
  </si>
  <si>
    <t>实际完成值</t>
  </si>
  <si>
    <t>偏差原因分析及改进措施</t>
  </si>
  <si>
    <t>产
出
指
标
(50分)</t>
  </si>
  <si>
    <t>数量指标
（15分）</t>
  </si>
  <si>
    <t>主题宣传海报</t>
  </si>
  <si>
    <t>1万张以上</t>
  </si>
  <si>
    <t>1.6万张</t>
  </si>
  <si>
    <t>线上线下主题宣传活动</t>
  </si>
  <si>
    <t>不少于2次</t>
  </si>
  <si>
    <t>2次</t>
  </si>
  <si>
    <t>质量指标
（13分）</t>
  </si>
  <si>
    <t>宣传主题、活动组织等</t>
  </si>
  <si>
    <t>宣传形式和宣传主题符合习近平新时代中国特色社会主义思想的总体要求，落实交通运输部和首都文明办的年度工作精神，宣传主题鲜明，活动组织效果好。</t>
  </si>
  <si>
    <t>时效指标
（12分）</t>
  </si>
  <si>
    <t>项目工作进度</t>
  </si>
  <si>
    <t>按年度工作任务进展适时组织落实。</t>
  </si>
  <si>
    <t>成本指标
（10分）</t>
  </si>
  <si>
    <t>项目预算控制数</t>
  </si>
  <si>
    <t>46万元</t>
  </si>
  <si>
    <t>45.9482万元</t>
  </si>
  <si>
    <t>效益指标（40分）</t>
  </si>
  <si>
    <t>效益指标
（40分）</t>
  </si>
  <si>
    <t>社会效益</t>
  </si>
  <si>
    <t>社会主义核心价值观持续培树，行业正能量能够广泛传播，发挥先进典型的示范引导作用，文明交通绿色出行理念逐步得到公众认同，全行业的精神文明建设水平有所提升。</t>
  </si>
  <si>
    <t>支撑依据不充分</t>
  </si>
  <si>
    <t>总分</t>
  </si>
</sst>
</file>

<file path=xl/styles.xml><?xml version="1.0" encoding="utf-8"?>
<styleSheet xmlns="http://schemas.openxmlformats.org/spreadsheetml/2006/main">
  <numFmts count="5">
    <numFmt numFmtId="176" formatCode="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8">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0.5"/>
      <color indexed="8"/>
      <name val="宋体"/>
      <charset val="134"/>
    </font>
    <font>
      <sz val="10.5"/>
      <color theme="1"/>
      <name val="宋体"/>
      <charset val="134"/>
    </font>
    <font>
      <sz val="11"/>
      <color theme="0"/>
      <name val="宋体"/>
      <charset val="0"/>
      <scheme val="minor"/>
    </font>
    <font>
      <sz val="11"/>
      <color theme="1"/>
      <name val="宋体"/>
      <charset val="0"/>
      <scheme val="minor"/>
    </font>
    <font>
      <sz val="12"/>
      <name val="宋体"/>
      <charset val="134"/>
    </font>
    <font>
      <b/>
      <sz val="11"/>
      <color theme="3"/>
      <name val="宋体"/>
      <charset val="134"/>
      <scheme val="minor"/>
    </font>
    <font>
      <sz val="11"/>
      <color theme="1"/>
      <name val="宋体"/>
      <charset val="134"/>
      <scheme val="minor"/>
    </font>
    <font>
      <sz val="11"/>
      <color rgb="FF3F3F76"/>
      <name val="宋体"/>
      <charset val="0"/>
      <scheme val="minor"/>
    </font>
    <font>
      <b/>
      <sz val="13"/>
      <color theme="3"/>
      <name val="宋体"/>
      <charset val="134"/>
      <scheme val="minor"/>
    </font>
    <font>
      <b/>
      <sz val="11"/>
      <color rgb="FFFFFFFF"/>
      <name val="宋体"/>
      <charset val="0"/>
      <scheme val="minor"/>
    </font>
    <font>
      <b/>
      <sz val="11"/>
      <color theme="1"/>
      <name val="宋体"/>
      <charset val="0"/>
      <scheme val="minor"/>
    </font>
    <font>
      <i/>
      <sz val="11"/>
      <color rgb="FF7F7F7F"/>
      <name val="宋体"/>
      <charset val="0"/>
      <scheme val="minor"/>
    </font>
    <font>
      <b/>
      <sz val="11"/>
      <color rgb="FF3F3F3F"/>
      <name val="宋体"/>
      <charset val="0"/>
      <scheme val="minor"/>
    </font>
    <font>
      <sz val="11"/>
      <color rgb="FF9C6500"/>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sz val="11"/>
      <color rgb="FF9C0006"/>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b/>
      <sz val="11"/>
      <color rgb="FFFA7D00"/>
      <name val="宋体"/>
      <charset val="0"/>
      <scheme val="minor"/>
    </font>
    <font>
      <sz val="11"/>
      <color rgb="FFFA7D00"/>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FFCC"/>
        <bgColor indexed="64"/>
      </patternFill>
    </fill>
    <fill>
      <patternFill patternType="solid">
        <fgColor theme="4"/>
        <bgColor indexed="64"/>
      </patternFill>
    </fill>
    <fill>
      <patternFill patternType="solid">
        <fgColor theme="8"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rgb="FFFFEB9C"/>
        <bgColor indexed="64"/>
      </patternFill>
    </fill>
    <fill>
      <patternFill patternType="solid">
        <fgColor theme="9"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7"/>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0" fontId="7" fillId="20"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9"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1"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2" fillId="0" borderId="9"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6" fillId="2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22" fillId="0" borderId="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25" fillId="16" borderId="8" applyNumberFormat="false" applyAlignment="false" applyProtection="false">
      <alignment vertical="center"/>
    </xf>
    <xf numFmtId="0" fontId="18"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6" fillId="32"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1" fillId="10" borderId="8" applyNumberFormat="false" applyAlignment="false" applyProtection="false">
      <alignment vertical="center"/>
    </xf>
    <xf numFmtId="0" fontId="16" fillId="16" borderId="13" applyNumberFormat="false" applyAlignment="false" applyProtection="false">
      <alignment vertical="center"/>
    </xf>
    <xf numFmtId="0" fontId="13" fillId="11" borderId="10" applyNumberFormat="false" applyAlignment="false" applyProtection="false">
      <alignment vertical="center"/>
    </xf>
    <xf numFmtId="0" fontId="26" fillId="0" borderId="14" applyNumberFormat="false" applyFill="false" applyAlignment="false" applyProtection="false">
      <alignment vertical="center"/>
    </xf>
    <xf numFmtId="0" fontId="6" fillId="29"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0" fillId="7" borderId="7"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3" fillId="30"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8"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21" fillId="2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0" borderId="0"/>
    <xf numFmtId="0" fontId="6" fillId="28"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2">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0" fontId="4" fillId="0" borderId="2" xfId="0" applyFont="true" applyBorder="true" applyAlignment="true">
      <alignment horizontal="center" vertical="center" textRotation="255"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4" xfId="0" applyFont="true" applyBorder="true" applyAlignment="true">
      <alignment vertical="center" wrapText="true"/>
    </xf>
    <xf numFmtId="0" fontId="4" fillId="0" borderId="5" xfId="0"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3" fillId="0" borderId="0" xfId="0" applyFont="true">
      <alignment vertical="center"/>
    </xf>
    <xf numFmtId="0" fontId="4" fillId="0" borderId="6"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6"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2"/>
  <sheetViews>
    <sheetView tabSelected="1" zoomScale="90" zoomScaleNormal="90" topLeftCell="A17" workbookViewId="0">
      <selection activeCell="F18" sqref="F18"/>
    </sheetView>
  </sheetViews>
  <sheetFormatPr defaultColWidth="9" defaultRowHeight="14.4"/>
  <cols>
    <col min="1" max="1" width="4.81481481481481" customWidth="true"/>
    <col min="3" max="3" width="18" customWidth="true"/>
    <col min="4" max="6" width="14.0925925925926" customWidth="true"/>
    <col min="7" max="7" width="13.7222222222222" customWidth="true"/>
    <col min="9" max="9" width="12.2685185185185" customWidth="true"/>
  </cols>
  <sheetData>
    <row r="1" ht="20.4" spans="1:7">
      <c r="A1" s="1"/>
      <c r="B1" s="1"/>
      <c r="C1" s="1"/>
      <c r="D1" s="1"/>
      <c r="E1" s="1"/>
      <c r="F1" s="1"/>
      <c r="G1" s="1"/>
    </row>
    <row r="2" ht="22.2" spans="1:9">
      <c r="A2" s="2" t="s">
        <v>0</v>
      </c>
      <c r="B2" s="2"/>
      <c r="C2" s="2"/>
      <c r="D2" s="2"/>
      <c r="E2" s="2"/>
      <c r="F2" s="2"/>
      <c r="G2" s="2"/>
      <c r="H2" s="2"/>
      <c r="I2" s="2"/>
    </row>
    <row r="3" ht="17.4" spans="1:9">
      <c r="A3" s="3" t="s">
        <v>1</v>
      </c>
      <c r="B3" s="3"/>
      <c r="C3" s="3"/>
      <c r="D3" s="3"/>
      <c r="E3" s="3"/>
      <c r="F3" s="3"/>
      <c r="G3" s="3"/>
      <c r="H3" s="3"/>
      <c r="I3" s="3"/>
    </row>
    <row r="4" ht="17.4" spans="1:9">
      <c r="A4" s="4"/>
      <c r="B4" s="4"/>
      <c r="C4" s="4"/>
      <c r="D4" s="5"/>
      <c r="E4" s="5"/>
      <c r="F4" s="4"/>
      <c r="G4" s="15"/>
      <c r="H4" s="16"/>
      <c r="I4" s="16"/>
    </row>
    <row r="5" ht="18.75" customHeight="true" spans="1:9">
      <c r="A5" s="6" t="s">
        <v>2</v>
      </c>
      <c r="B5" s="6"/>
      <c r="C5" s="6" t="s">
        <v>3</v>
      </c>
      <c r="D5" s="6"/>
      <c r="E5" s="6"/>
      <c r="F5" s="6"/>
      <c r="G5" s="6"/>
      <c r="H5" s="6"/>
      <c r="I5" s="6"/>
    </row>
    <row r="6" ht="18.75" customHeight="true" spans="1:9">
      <c r="A6" s="6" t="s">
        <v>4</v>
      </c>
      <c r="B6" s="6"/>
      <c r="C6" s="6" t="s">
        <v>5</v>
      </c>
      <c r="D6" s="6"/>
      <c r="E6" s="6"/>
      <c r="F6" s="7" t="s">
        <v>6</v>
      </c>
      <c r="G6" s="6" t="s">
        <v>5</v>
      </c>
      <c r="H6" s="6"/>
      <c r="I6" s="6"/>
    </row>
    <row r="7" ht="18.75" customHeight="true" spans="1:9">
      <c r="A7" s="6" t="s">
        <v>7</v>
      </c>
      <c r="B7" s="6"/>
      <c r="C7" s="6" t="s">
        <v>8</v>
      </c>
      <c r="D7" s="6"/>
      <c r="E7" s="6"/>
      <c r="F7" s="7" t="s">
        <v>9</v>
      </c>
      <c r="G7" s="6">
        <v>57079007</v>
      </c>
      <c r="H7" s="6"/>
      <c r="I7" s="6"/>
    </row>
    <row r="8" ht="18.75" customHeight="true" spans="1:9">
      <c r="A8" s="6" t="s">
        <v>10</v>
      </c>
      <c r="B8" s="6"/>
      <c r="C8" s="7"/>
      <c r="D8" s="6" t="s">
        <v>11</v>
      </c>
      <c r="E8" s="7" t="s">
        <v>12</v>
      </c>
      <c r="F8" s="7" t="s">
        <v>13</v>
      </c>
      <c r="G8" s="7" t="s">
        <v>14</v>
      </c>
      <c r="H8" s="7" t="s">
        <v>15</v>
      </c>
      <c r="I8" s="6" t="s">
        <v>16</v>
      </c>
    </row>
    <row r="9" ht="18.75" customHeight="true" spans="1:9">
      <c r="A9" s="6" t="s">
        <v>17</v>
      </c>
      <c r="B9" s="6"/>
      <c r="C9" s="8" t="s">
        <v>18</v>
      </c>
      <c r="D9" s="6">
        <v>46</v>
      </c>
      <c r="E9" s="17">
        <v>46</v>
      </c>
      <c r="F9" s="7">
        <v>45.9482</v>
      </c>
      <c r="G9" s="7">
        <v>10</v>
      </c>
      <c r="H9" s="18">
        <f>+F9/E9</f>
        <v>0.998873913043478</v>
      </c>
      <c r="I9" s="21">
        <f>G9*H9</f>
        <v>9.98873913043478</v>
      </c>
    </row>
    <row r="10" ht="18.75" customHeight="true" spans="1:9">
      <c r="A10" s="9"/>
      <c r="B10" s="9"/>
      <c r="C10" s="8" t="s">
        <v>19</v>
      </c>
      <c r="D10" s="6">
        <v>46</v>
      </c>
      <c r="E10" s="17">
        <v>46</v>
      </c>
      <c r="F10" s="7">
        <v>45.9482</v>
      </c>
      <c r="G10" s="7" t="s">
        <v>20</v>
      </c>
      <c r="H10" s="6"/>
      <c r="I10" s="6" t="s">
        <v>20</v>
      </c>
    </row>
    <row r="11" ht="25" customHeight="true" spans="1:9">
      <c r="A11" s="9"/>
      <c r="B11" s="9"/>
      <c r="C11" s="8" t="s">
        <v>21</v>
      </c>
      <c r="D11" s="6"/>
      <c r="E11" s="6"/>
      <c r="F11" s="7"/>
      <c r="G11" s="7" t="s">
        <v>20</v>
      </c>
      <c r="H11" s="6"/>
      <c r="I11" s="6" t="s">
        <v>20</v>
      </c>
    </row>
    <row r="12" ht="18.75" customHeight="true" spans="1:9">
      <c r="A12" s="9"/>
      <c r="B12" s="9"/>
      <c r="C12" s="8" t="s">
        <v>22</v>
      </c>
      <c r="D12" s="6"/>
      <c r="E12" s="6"/>
      <c r="F12" s="7"/>
      <c r="G12" s="7" t="s">
        <v>20</v>
      </c>
      <c r="H12" s="6"/>
      <c r="I12" s="6" t="s">
        <v>20</v>
      </c>
    </row>
    <row r="13" ht="18.75" customHeight="true" spans="1:9">
      <c r="A13" s="10" t="s">
        <v>23</v>
      </c>
      <c r="B13" s="6" t="s">
        <v>24</v>
      </c>
      <c r="C13" s="6"/>
      <c r="D13" s="6"/>
      <c r="E13" s="6"/>
      <c r="F13" s="6" t="s">
        <v>25</v>
      </c>
      <c r="G13" s="6"/>
      <c r="H13" s="6"/>
      <c r="I13" s="6"/>
    </row>
    <row r="14" ht="73.75" customHeight="true" spans="1:9">
      <c r="A14" s="10"/>
      <c r="B14" s="11" t="s">
        <v>26</v>
      </c>
      <c r="C14" s="12"/>
      <c r="D14" s="12"/>
      <c r="E14" s="19"/>
      <c r="F14" s="11" t="s">
        <v>27</v>
      </c>
      <c r="G14" s="12"/>
      <c r="H14" s="12"/>
      <c r="I14" s="19"/>
    </row>
    <row r="15" ht="43.2" spans="1:9">
      <c r="A15" s="10" t="s">
        <v>28</v>
      </c>
      <c r="B15" s="6" t="s">
        <v>29</v>
      </c>
      <c r="C15" s="6" t="s">
        <v>30</v>
      </c>
      <c r="D15" s="7" t="s">
        <v>31</v>
      </c>
      <c r="E15" s="6" t="s">
        <v>32</v>
      </c>
      <c r="F15" s="6" t="s">
        <v>33</v>
      </c>
      <c r="G15" s="7" t="s">
        <v>14</v>
      </c>
      <c r="H15" s="7" t="s">
        <v>16</v>
      </c>
      <c r="I15" s="6" t="s">
        <v>34</v>
      </c>
    </row>
    <row r="16" ht="28.75" customHeight="true" spans="1:9">
      <c r="A16" s="10"/>
      <c r="B16" s="6" t="s">
        <v>35</v>
      </c>
      <c r="C16" s="6" t="s">
        <v>36</v>
      </c>
      <c r="D16" s="13" t="s">
        <v>37</v>
      </c>
      <c r="E16" s="6" t="s">
        <v>38</v>
      </c>
      <c r="F16" s="6" t="s">
        <v>39</v>
      </c>
      <c r="G16" s="17">
        <v>8</v>
      </c>
      <c r="H16" s="17">
        <v>8</v>
      </c>
      <c r="I16" s="6"/>
    </row>
    <row r="17" ht="32" customHeight="true" spans="1:9">
      <c r="A17" s="10"/>
      <c r="B17" s="6"/>
      <c r="C17" s="6"/>
      <c r="D17" s="13" t="s">
        <v>40</v>
      </c>
      <c r="E17" s="6" t="s">
        <v>41</v>
      </c>
      <c r="F17" s="6" t="s">
        <v>42</v>
      </c>
      <c r="G17" s="17">
        <v>7</v>
      </c>
      <c r="H17" s="17">
        <v>7</v>
      </c>
      <c r="I17" s="6"/>
    </row>
    <row r="18" ht="163.4" customHeight="true" spans="1:9">
      <c r="A18" s="10"/>
      <c r="B18" s="6"/>
      <c r="C18" s="14" t="s">
        <v>43</v>
      </c>
      <c r="D18" s="13" t="s">
        <v>44</v>
      </c>
      <c r="E18" s="6" t="s">
        <v>45</v>
      </c>
      <c r="F18" s="6" t="s">
        <v>45</v>
      </c>
      <c r="G18" s="17">
        <v>13</v>
      </c>
      <c r="H18" s="17">
        <v>13</v>
      </c>
      <c r="I18" s="6"/>
    </row>
    <row r="19" ht="52.75" customHeight="true" spans="1:9">
      <c r="A19" s="10"/>
      <c r="B19" s="6"/>
      <c r="C19" s="6" t="s">
        <v>46</v>
      </c>
      <c r="D19" s="13" t="s">
        <v>47</v>
      </c>
      <c r="E19" s="6" t="s">
        <v>48</v>
      </c>
      <c r="F19" s="6" t="s">
        <v>48</v>
      </c>
      <c r="G19" s="17">
        <v>12</v>
      </c>
      <c r="H19" s="17">
        <v>12</v>
      </c>
      <c r="I19" s="6"/>
    </row>
    <row r="20" ht="28.8" spans="1:9">
      <c r="A20" s="10"/>
      <c r="B20" s="6"/>
      <c r="C20" s="14" t="s">
        <v>49</v>
      </c>
      <c r="D20" s="13" t="s">
        <v>50</v>
      </c>
      <c r="E20" s="6" t="s">
        <v>51</v>
      </c>
      <c r="F20" s="6" t="s">
        <v>52</v>
      </c>
      <c r="G20" s="17">
        <v>10</v>
      </c>
      <c r="H20" s="17">
        <v>10</v>
      </c>
      <c r="I20" s="6"/>
    </row>
    <row r="21" ht="174.75" customHeight="true" spans="1:9">
      <c r="A21" s="10"/>
      <c r="B21" s="6" t="s">
        <v>53</v>
      </c>
      <c r="C21" s="14" t="s">
        <v>54</v>
      </c>
      <c r="D21" s="13" t="s">
        <v>55</v>
      </c>
      <c r="E21" s="6" t="s">
        <v>56</v>
      </c>
      <c r="F21" s="6" t="s">
        <v>56</v>
      </c>
      <c r="G21" s="17">
        <v>40</v>
      </c>
      <c r="H21" s="17">
        <v>35</v>
      </c>
      <c r="I21" s="6" t="s">
        <v>57</v>
      </c>
    </row>
    <row r="22" ht="21.4" customHeight="true" spans="1:9">
      <c r="A22" s="6" t="s">
        <v>58</v>
      </c>
      <c r="B22" s="6"/>
      <c r="C22" s="6"/>
      <c r="D22" s="6"/>
      <c r="E22" s="6"/>
      <c r="F22" s="6"/>
      <c r="G22" s="17"/>
      <c r="H22" s="20">
        <f>I9+SUM(H16:H21)</f>
        <v>94.9887391304348</v>
      </c>
      <c r="I22" s="6"/>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20"/>
    <mergeCell ref="C16:C17"/>
  </mergeCells>
  <printOptions horizontalCentered="true"/>
  <pageMargins left="0.62992125984252" right="0.511811023622047" top="0.354330708661417" bottom="0.354330708661417" header="0.31496062992126" footer="0.31496062992126"/>
  <pageSetup paperSize="9" scale="8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卢晶晶</dc:creator>
  <cp:lastModifiedBy>任邯丽</cp:lastModifiedBy>
  <dcterms:created xsi:type="dcterms:W3CDTF">2023-04-23T10:32:00Z</dcterms:created>
  <cp:lastPrinted>2023-05-13T10:51:00Z</cp:lastPrinted>
  <dcterms:modified xsi:type="dcterms:W3CDTF">2024-04-16T17:02:42Z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