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/>
  </bookViews>
  <sheets>
    <sheet name="9.宣传类" sheetId="39" r:id="rId1"/>
  </sheets>
  <definedNames>
    <definedName name="_xlnm.Print_Area" localSheetId="0">'9.宣传类'!$A$2:$I$22</definedName>
  </definedNames>
  <calcPr calcId="144525"/>
</workbook>
</file>

<file path=xl/calcChain.xml><?xml version="1.0" encoding="utf-8"?>
<calcChain xmlns="http://schemas.openxmlformats.org/spreadsheetml/2006/main">
  <c r="H22" i="39" l="1"/>
  <c r="H9" i="39" l="1"/>
  <c r="I9" i="39" s="1"/>
</calcChain>
</file>

<file path=xl/sharedStrings.xml><?xml version="1.0" encoding="utf-8"?>
<sst xmlns="http://schemas.openxmlformats.org/spreadsheetml/2006/main" count="71" uniqueCount="60">
  <si>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</si>
  <si>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</si>
  <si>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</si>
  <si>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</si>
  <si>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</si>
  <si>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</si>
  <si>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</si>
  <si>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</si>
  <si>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</si>
  <si>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</si>
  <si>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</si>
  <si>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</si>
  <si>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</si>
  <si>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</si>
  <si>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</si>
  <si>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</si>
  <si>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</si>
  <si>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</si>
  <si>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</si>
  <si>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</si>
  <si>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</si>
  <si>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</si>
  <si>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</si>
  <si>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</si>
  <si>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</si>
  <si>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</si>
  <si>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</si>
  <si>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</si>
  <si>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</si>
  <si>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</si>
  <si>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</si>
  <si>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</si>
  <si>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</si>
  <si>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</si>
  <si>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</si>
  <si>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</si>
  <si>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</si>
  <si>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（30分）</t>
  </si>
  <si>
    <t>达到预期目标</t>
  </si>
  <si>
    <t>服务对象
满意度指标（10分）</t>
  </si>
  <si>
    <t>总分</t>
  </si>
  <si>
    <t>北京市交通委员会</t>
  </si>
  <si>
    <t>哈晓喆</t>
  </si>
  <si>
    <t>大力挖掘在平安交通建设各行各业以及基层一线，积极寻找发现推选一批典型榜样，逐步形成以“有信念、有梦想、有责任、有担当、有情怀”为内源的北京平安交通激励体系，推荐优秀人物参加“北京榜样”大型活动评选，提质增效，进一步扩大影响力，努力争做走在平安交通建设发展前列奋进者、开拓者和奉献者，积极营造全面建设交通强国的良好舆论氛围。</t>
  </si>
  <si>
    <t>全年共评选出80个月榜集体和80名月榜人物，在月榜集体和月榜人物评选基础上，组织30名月榜人物开展演讲，最终评选出事迹突出、感染力强、扎根基层的10个年度集体和10名年度人物，同时推荐优秀人物参加“北京榜样”大型活动评选。</t>
  </si>
  <si>
    <t>43.3万元</t>
  </si>
  <si>
    <t>≥90%</t>
  </si>
  <si>
    <t>“平安交通奋斗者·北京榜样”主题活动</t>
    <phoneticPr fontId="14" type="noConversion"/>
  </si>
  <si>
    <t>北京市交通委员会</t>
    <phoneticPr fontId="14" type="noConversion"/>
  </si>
  <si>
    <t>年度最终评选出事迹突出、感染力强、扎根基层的10个年度集体和10名年度人物，同时推荐优秀人物参加“北京榜样”大型活动评选</t>
  </si>
  <si>
    <t>3项</t>
    <phoneticPr fontId="14" type="noConversion"/>
  </si>
  <si>
    <t>作为北京榜样的子品牌，落实《关于组织开展“平安交通奋斗者？北京榜样”主题活动的通知》要求，严格评选标准、评选要求，通过层层举荐、材料初审、专家评审、组委会终审工作环节，推选人物符合评选要求，在本单位或行业内具有示范引领作用，评选结果面向全社会公开</t>
  </si>
  <si>
    <t>43.354万元</t>
    <phoneticPr fontId="14" type="noConversion"/>
  </si>
  <si>
    <t>社会效益指标</t>
  </si>
  <si>
    <t>精心办好用好委官方微信公众号提高典型选树推广编发的及时性、可读性、群众性，充分挖掘宣传身边典型，用身边人、身边事教育职工，带动行业，引导群众，把平安交通战线看得见、摸得着、学得到的先进人物、典型事迹推选出来，汇聚强大正能量，通过典型宣传推广，有效提高全社会对首都平安交通工作认识。</t>
  </si>
  <si>
    <t>受表彰典型的满意度</t>
  </si>
  <si>
    <t>推选阶段（分别在2022年3月15日前、5月15日前分两批次提交），评选阶段（2022年4月至9月），总结阶段（2022年11月底前）</t>
    <phoneticPr fontId="14" type="noConversion"/>
  </si>
  <si>
    <t>项目进度</t>
    <phoneticPr fontId="14" type="noConversion"/>
  </si>
  <si>
    <t>符合相关要求</t>
    <phoneticPr fontId="14" type="noConversion"/>
  </si>
  <si>
    <t>支撑资料不充分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</si>
</sst>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0.5"/>
      <color rgb="FF000000"/>
      <name val="仿宋_GB2312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3" fillId="0" borderId="0"/>
    <xf numFmtId="0" fontId="9" fillId="0" borderId="0"/>
    <xf numFmtId="0" fontId="13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0" borderId="0"/>
    <xf numFmtId="0" fontId="11" fillId="0" borderId="0"/>
    <xf numFmtId="0" fontId="13" fillId="0" borderId="0"/>
    <xf numFmtId="0" fontId="11" fillId="0" borderId="0">
      <alignment vertical="center"/>
    </xf>
    <xf numFmtId="0" fontId="10" fillId="0" borderId="0"/>
    <xf numFmtId="0" fontId="9" fillId="0" borderId="0"/>
    <xf numFmtId="0" fontId="9" fillId="0" borderId="0"/>
    <xf numFmtId="0" fontId="3" fillId="0" borderId="0"/>
    <xf numFmtId="0" fontId="13" fillId="0" borderId="0">
      <alignment vertical="center"/>
    </xf>
    <xf numFmtId="0" fontId="9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76" fontId="1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2"/>
    <cellStyle name="常规 2 3" xfId="11"/>
    <cellStyle name="常规 2 4" xfId="3"/>
    <cellStyle name="常规 3" xfId="13"/>
    <cellStyle name="常规 4" xfId="7"/>
    <cellStyle name="常规 4 2" xfId="5"/>
    <cellStyle name="常规 4 3" xfId="6"/>
    <cellStyle name="常规 4 4" xfId="1"/>
    <cellStyle name="常规 5" xfId="8"/>
    <cellStyle name="常规 6" xfId="9"/>
    <cellStyle name="常规 7" xfId="12"/>
    <cellStyle name="千位分隔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topLeftCell="A19" zoomScale="85" zoomScaleNormal="85" workbookViewId="0">
      <selection activeCell="I18" sqref="I18"/>
    </sheetView>
  </sheetViews>
  <sheetFormatPr defaultColWidth="9" defaultRowHeight="13.5"/>
  <cols>
    <col min="1" max="1" width="4.125" customWidth="1"/>
    <col min="2" max="2" width="8.875" customWidth="1"/>
    <col min="3" max="3" width="17.125" customWidth="1"/>
    <col min="4" max="4" width="20.75" style="5" customWidth="1"/>
    <col min="5" max="5" width="22.875" style="5" bestFit="1" customWidth="1"/>
    <col min="6" max="6" width="12.625" customWidth="1"/>
    <col min="7" max="7" width="5.25" style="6" bestFit="1" customWidth="1"/>
    <col min="8" max="8" width="7.875" bestFit="1" customWidth="1"/>
    <col min="9" max="9" width="13.625" customWidth="1"/>
  </cols>
  <sheetData>
    <row r="1" spans="1:9" ht="20.25">
      <c r="A1" s="28"/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1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7"/>
      <c r="B4" s="7"/>
      <c r="C4" s="7"/>
      <c r="D4" s="8"/>
      <c r="E4" s="8"/>
      <c r="F4" s="7"/>
      <c r="G4" s="14"/>
    </row>
    <row r="5" spans="1:9" s="3" customFormat="1">
      <c r="A5" s="22" t="s">
        <v>2</v>
      </c>
      <c r="B5" s="22"/>
      <c r="C5" s="31" t="s">
        <v>47</v>
      </c>
      <c r="D5" s="22"/>
      <c r="E5" s="22"/>
      <c r="F5" s="22"/>
      <c r="G5" s="22"/>
      <c r="H5" s="22"/>
      <c r="I5" s="22"/>
    </row>
    <row r="6" spans="1:9" s="3" customFormat="1">
      <c r="A6" s="22" t="s">
        <v>3</v>
      </c>
      <c r="B6" s="22"/>
      <c r="C6" s="22" t="s">
        <v>41</v>
      </c>
      <c r="D6" s="22"/>
      <c r="E6" s="22"/>
      <c r="F6" s="10" t="s">
        <v>4</v>
      </c>
      <c r="G6" s="22" t="s">
        <v>48</v>
      </c>
      <c r="H6" s="22"/>
      <c r="I6" s="22"/>
    </row>
    <row r="7" spans="1:9" s="4" customFormat="1">
      <c r="A7" s="27" t="s">
        <v>5</v>
      </c>
      <c r="B7" s="27"/>
      <c r="C7" s="27" t="s">
        <v>42</v>
      </c>
      <c r="D7" s="27"/>
      <c r="E7" s="27"/>
      <c r="F7" s="15" t="s">
        <v>6</v>
      </c>
      <c r="G7" s="27">
        <v>13811709923</v>
      </c>
      <c r="H7" s="27"/>
      <c r="I7" s="27"/>
    </row>
    <row r="8" spans="1:9" s="3" customFormat="1">
      <c r="A8" s="22" t="s">
        <v>7</v>
      </c>
      <c r="B8" s="22"/>
      <c r="C8" s="10"/>
      <c r="D8" s="9" t="s">
        <v>8</v>
      </c>
      <c r="E8" s="10" t="s">
        <v>9</v>
      </c>
      <c r="F8" s="10" t="s">
        <v>10</v>
      </c>
      <c r="G8" s="10" t="s">
        <v>11</v>
      </c>
      <c r="H8" s="10" t="s">
        <v>12</v>
      </c>
      <c r="I8" s="9" t="s">
        <v>13</v>
      </c>
    </row>
    <row r="9" spans="1:9" s="3" customFormat="1" ht="13.5" customHeight="1">
      <c r="A9" s="22" t="s">
        <v>14</v>
      </c>
      <c r="B9" s="22"/>
      <c r="C9" s="11" t="s">
        <v>15</v>
      </c>
      <c r="D9" s="9">
        <v>43.353999999999999</v>
      </c>
      <c r="E9" s="9">
        <v>43.353999999999999</v>
      </c>
      <c r="F9" s="10">
        <v>43.3</v>
      </c>
      <c r="G9" s="10">
        <v>10</v>
      </c>
      <c r="H9" s="16">
        <f>+F9/E9</f>
        <v>0.99875444019006321</v>
      </c>
      <c r="I9" s="18">
        <f>G9*H9</f>
        <v>9.9875444019006316</v>
      </c>
    </row>
    <row r="10" spans="1:9" s="3" customFormat="1" ht="13.5" customHeight="1">
      <c r="A10" s="26"/>
      <c r="B10" s="26"/>
      <c r="C10" s="11" t="s">
        <v>16</v>
      </c>
      <c r="D10" s="9">
        <v>43.353999999999999</v>
      </c>
      <c r="E10" s="9">
        <v>43.353999999999999</v>
      </c>
      <c r="F10" s="10">
        <v>43.3</v>
      </c>
      <c r="G10" s="10" t="s">
        <v>17</v>
      </c>
      <c r="H10" s="9"/>
      <c r="I10" s="9" t="s">
        <v>17</v>
      </c>
    </row>
    <row r="11" spans="1:9" s="3" customFormat="1" ht="13.5" customHeight="1">
      <c r="A11" s="26"/>
      <c r="B11" s="26"/>
      <c r="C11" s="11" t="s">
        <v>18</v>
      </c>
      <c r="D11" s="9"/>
      <c r="E11" s="9"/>
      <c r="F11" s="10"/>
      <c r="G11" s="10" t="s">
        <v>17</v>
      </c>
      <c r="H11" s="9"/>
      <c r="I11" s="9" t="s">
        <v>17</v>
      </c>
    </row>
    <row r="12" spans="1:9" s="3" customFormat="1">
      <c r="A12" s="26"/>
      <c r="B12" s="26"/>
      <c r="C12" s="11" t="s">
        <v>19</v>
      </c>
      <c r="D12" s="9"/>
      <c r="E12" s="9"/>
      <c r="F12" s="10"/>
      <c r="G12" s="10" t="s">
        <v>17</v>
      </c>
      <c r="H12" s="9"/>
      <c r="I12" s="9" t="s">
        <v>17</v>
      </c>
    </row>
    <row r="13" spans="1:9" s="3" customFormat="1" ht="18" customHeight="1">
      <c r="A13" s="22" t="s">
        <v>20</v>
      </c>
      <c r="B13" s="22" t="s">
        <v>21</v>
      </c>
      <c r="C13" s="22"/>
      <c r="D13" s="22"/>
      <c r="E13" s="22"/>
      <c r="F13" s="22" t="s">
        <v>22</v>
      </c>
      <c r="G13" s="22"/>
      <c r="H13" s="22"/>
      <c r="I13" s="22"/>
    </row>
    <row r="14" spans="1:9" s="3" customFormat="1" ht="73.5" customHeight="1">
      <c r="A14" s="22"/>
      <c r="B14" s="22" t="s">
        <v>43</v>
      </c>
      <c r="C14" s="22"/>
      <c r="D14" s="22"/>
      <c r="E14" s="22"/>
      <c r="F14" s="22" t="s">
        <v>44</v>
      </c>
      <c r="G14" s="22"/>
      <c r="H14" s="22"/>
      <c r="I14" s="22"/>
    </row>
    <row r="15" spans="1:9" s="3" customFormat="1" ht="28.5" customHeight="1">
      <c r="A15" s="23" t="s">
        <v>23</v>
      </c>
      <c r="B15" s="9" t="s">
        <v>24</v>
      </c>
      <c r="C15" s="9" t="s">
        <v>25</v>
      </c>
      <c r="D15" s="10" t="s">
        <v>26</v>
      </c>
      <c r="E15" s="9" t="s">
        <v>27</v>
      </c>
      <c r="F15" s="9" t="s">
        <v>28</v>
      </c>
      <c r="G15" s="10" t="s">
        <v>11</v>
      </c>
      <c r="H15" s="10" t="s">
        <v>13</v>
      </c>
      <c r="I15" s="9" t="s">
        <v>29</v>
      </c>
    </row>
    <row r="16" spans="1:9" s="3" customFormat="1" ht="76.5">
      <c r="A16" s="24"/>
      <c r="B16" s="22" t="s">
        <v>30</v>
      </c>
      <c r="C16" s="9" t="s">
        <v>31</v>
      </c>
      <c r="D16" s="12" t="s">
        <v>49</v>
      </c>
      <c r="E16" s="9" t="s">
        <v>50</v>
      </c>
      <c r="F16" s="9" t="s">
        <v>50</v>
      </c>
      <c r="G16" s="17">
        <v>15</v>
      </c>
      <c r="H16" s="17">
        <v>15</v>
      </c>
      <c r="I16" s="9"/>
    </row>
    <row r="17" spans="1:9" s="3" customFormat="1" ht="153">
      <c r="A17" s="24"/>
      <c r="B17" s="22"/>
      <c r="C17" s="9" t="s">
        <v>32</v>
      </c>
      <c r="D17" s="12" t="s">
        <v>51</v>
      </c>
      <c r="E17" s="9" t="s">
        <v>58</v>
      </c>
      <c r="F17" s="9" t="s">
        <v>58</v>
      </c>
      <c r="G17" s="17">
        <v>13</v>
      </c>
      <c r="H17" s="17">
        <v>13</v>
      </c>
      <c r="I17" s="9"/>
    </row>
    <row r="18" spans="1:9" s="3" customFormat="1" ht="114.75">
      <c r="A18" s="24"/>
      <c r="B18" s="22"/>
      <c r="C18" s="9" t="s">
        <v>33</v>
      </c>
      <c r="D18" s="20" t="s">
        <v>57</v>
      </c>
      <c r="E18" s="20" t="s">
        <v>56</v>
      </c>
      <c r="F18" s="20" t="s">
        <v>56</v>
      </c>
      <c r="G18" s="17">
        <v>12</v>
      </c>
      <c r="H18" s="17">
        <v>12</v>
      </c>
      <c r="I18" s="9"/>
    </row>
    <row r="19" spans="1:9" s="3" customFormat="1" ht="27" customHeight="1">
      <c r="A19" s="24"/>
      <c r="B19" s="22"/>
      <c r="C19" s="13" t="s">
        <v>34</v>
      </c>
      <c r="D19" s="12" t="s">
        <v>35</v>
      </c>
      <c r="E19" s="9" t="s">
        <v>52</v>
      </c>
      <c r="F19" s="9" t="s">
        <v>45</v>
      </c>
      <c r="G19" s="17">
        <v>10</v>
      </c>
      <c r="H19" s="17">
        <v>10</v>
      </c>
      <c r="I19" s="9"/>
    </row>
    <row r="20" spans="1:9" s="3" customFormat="1" ht="153">
      <c r="A20" s="24"/>
      <c r="B20" s="23" t="s">
        <v>36</v>
      </c>
      <c r="C20" s="13" t="s">
        <v>37</v>
      </c>
      <c r="D20" s="12" t="s">
        <v>53</v>
      </c>
      <c r="E20" s="9" t="s">
        <v>54</v>
      </c>
      <c r="F20" s="9" t="s">
        <v>38</v>
      </c>
      <c r="G20" s="17">
        <v>10</v>
      </c>
      <c r="H20" s="17">
        <v>25</v>
      </c>
      <c r="I20" s="9" t="s">
        <v>59</v>
      </c>
    </row>
    <row r="21" spans="1:9" s="3" customFormat="1" ht="25.5">
      <c r="A21" s="25"/>
      <c r="B21" s="25"/>
      <c r="C21" s="9" t="s">
        <v>39</v>
      </c>
      <c r="D21" s="12" t="s">
        <v>55</v>
      </c>
      <c r="E21" s="9" t="s">
        <v>46</v>
      </c>
      <c r="F21" s="9" t="s">
        <v>46</v>
      </c>
      <c r="G21" s="17">
        <v>10</v>
      </c>
      <c r="H21" s="17">
        <v>10</v>
      </c>
      <c r="I21" s="9"/>
    </row>
    <row r="22" spans="1:9" s="3" customFormat="1" ht="14.25">
      <c r="A22" s="22" t="s">
        <v>40</v>
      </c>
      <c r="B22" s="22"/>
      <c r="C22" s="22"/>
      <c r="D22" s="22"/>
      <c r="E22" s="22"/>
      <c r="F22" s="22"/>
      <c r="G22" s="17"/>
      <c r="H22" s="21">
        <f>I9+SUM(H16:H21)</f>
        <v>94.987544401900635</v>
      </c>
      <c r="I22" s="19"/>
    </row>
  </sheetData>
  <mergeCells count="25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3:I13"/>
    <mergeCell ref="B14:E14"/>
    <mergeCell ref="F14:I14"/>
    <mergeCell ref="A22:F22"/>
    <mergeCell ref="A8:B8"/>
    <mergeCell ref="A9:B9"/>
    <mergeCell ref="A10:B10"/>
    <mergeCell ref="A11:B11"/>
    <mergeCell ref="A12:B12"/>
    <mergeCell ref="A13:A14"/>
    <mergeCell ref="A15:A21"/>
    <mergeCell ref="B16:B19"/>
    <mergeCell ref="B20:B21"/>
    <mergeCell ref="B13:E13"/>
  </mergeCells>
  <phoneticPr fontId="14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9.宣传类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2023-05-05T07:23:55Z</cp:lastPrinted>
  <dcterms:created xsi:type="dcterms:W3CDTF">2018-03-28T22:56:00Z</dcterms:created>
  <dcterms:modified xsi:type="dcterms:W3CDTF">2023-05-16T05:57:42Z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3B958466F0A44F17A06C695F87CBFC6E_12</vt:lpwstr>
  </property>
</Properties>
</file>