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25" windowHeight="8340" tabRatio="927"/>
  </bookViews>
  <sheets>
    <sheet name="12.综合类 " sheetId="41" r:id="rId1"/>
  </sheets>
  <definedNames>
    <definedName name="_xlnm.Print_Area" localSheetId="0">'12.综合类 '!$A$1:$I$21</definedName>
  </definedNames>
  <calcPr calcId="162913"/>
</workbook>
</file>

<file path=xl/calcChain.xml><?xml version="1.0" encoding="utf-8"?>
<calcChain xmlns="http://schemas.openxmlformats.org/spreadsheetml/2006/main">
  <c r="H9" i="41" l="1"/>
  <c r="I9" i="41" s="1"/>
  <c r="H21" i="41" s="1"/>
</calcChain>
</file>

<file path=xl/sharedStrings.xml><?xml version="1.0" encoding="utf-8"?>
<sst xmlns="http://schemas.openxmlformats.org/spreadsheetml/2006/main" count="67" uniqueCount="59">
  <si>
    <t>（2022年度）</t>
  </si>
  <si>
    <t>项目名称</t>
  </si>
  <si>
    <t>监督检查办案业务费项目</t>
  </si>
  <si>
    <t>主管部门</t>
  </si>
  <si>
    <t>实施单位</t>
  </si>
  <si>
    <t>北京市交通运输综合执法总队</t>
  </si>
  <si>
    <t>项目负责人</t>
  </si>
  <si>
    <t>杨旭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</si>
  <si>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</si>
  <si>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</si>
  <si>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</si>
  <si>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</si>
  <si>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</si>
  <si>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</si>
  <si>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</si>
  <si>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</si>
  <si>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</si>
  <si>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</si>
  <si>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</si>
  <si>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</si>
  <si>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</si>
  <si>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</si>
  <si>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</si>
  <si>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</si>
  <si>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</si>
  <si>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加强日常监管的基础上，通过延长勤务时间以及节假日公休日安排加班勤务等方式，进一步提升执法检查覆盖面和巡视监管密度，严厉查处各类违法违章行为，确保机场、省际客运站、轨道交通车站等重点地区交通运输环境秩序秩序良好；场站周边“黑车”非法营运得到有效控制；出租汽车、省际客运、旅游客运、危险品运输等重点行业安全稳定。</t>
  </si>
  <si>
    <t>以冬奥和党的二十大保障为主线，深入开展交通运输行业行政执法检查，严格规范合法、打击非法，着力提升精治、法治、共治水平，全年实施执法检查 90 万件，查处违法违章4万件，收缴罚没款4亿元，有力保障了首都交通运输环境秩序持续向好。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</si>
  <si>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</si>
  <si>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</si>
  <si>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</si>
  <si>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</si>
  <si>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</si>
  <si>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</si>
  <si>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</si>
  <si>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人均行政检查量</t>
  </si>
  <si>
    <t>保障重大活动期间，公休日、节假日、春运期间交通运输环境秩序良好</t>
  </si>
  <si>
    <t>优良中低差</t>
  </si>
  <si>
    <t>确保重大活动期间，公休日、节假日、春运期间不出现因监管不到位发生的造成重大影响的违法违章案件</t>
  </si>
  <si>
    <t>项目完成时间</t>
  </si>
  <si>
    <t>12个月</t>
  </si>
  <si>
    <t>预算控制数</t>
  </si>
  <si>
    <t>54.426331万元</t>
  </si>
  <si>
    <t>有效打击交通运输环境秩序违法违规行为，切实维护交通运输环境秩序</t>
  </si>
  <si>
    <t>全年实施执法检查 90 万件，查处违法违章4万件，收缴罚没款4亿元，有力保障了首都交通运输环境秩序持续向好。</t>
  </si>
  <si>
    <t>总分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</si>
  <si>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</si>
  <si>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</si>
  <si>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</si>
  <si>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</si>
  <si>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</si>
  <si>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</si>
  <si>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（40分）</t>
  </si>
  <si>
    <r>
      <rPr>
        <b/>
        <sz val="18"/>
        <color rgb="FF000000"/>
        <rFont val="宋体"/>
        <family val="3"/>
        <charset val="134"/>
      </rPr>
      <t>项目支出绩效自评表</t>
    </r>
    <r>
      <rPr>
        <sz val="18"/>
        <color rgb="FF000000"/>
        <rFont val="宋体"/>
        <family val="3"/>
        <charset val="134"/>
      </rPr>
      <t xml:space="preserve"> </t>
    </r>
    <phoneticPr fontId="0" type="noConversion"/>
  </si>
  <si>
    <t>≥50</t>
    <phoneticPr fontId="0" type="noConversion"/>
  </si>
  <si>
    <t>≥100</t>
    <phoneticPr fontId="0" type="noConversion"/>
  </si>
  <si>
    <t>≤12个月</t>
    <phoneticPr fontId="0" type="noConversion"/>
  </si>
  <si>
    <t>≤125.49万元</t>
    <phoneticPr fontId="0" type="noConversion"/>
  </si>
  <si>
    <t>北京市交通委员会</t>
    <phoneticPr fontId="0" type="noConversion"/>
  </si>
  <si>
    <t>支撑证据不足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</si>
</sst>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>
    <font>
      <sz val="11"/>
      <color rgb="FF000000"/>
      <name val="宋体"/>
      <charset val="134"/>
    </font>
    <font>
      <sz val="18"/>
      <color rgb="FF000000"/>
      <name val="宋体"/>
      <family val="3"/>
      <charset val="134"/>
    </font>
    <font>
      <sz val="14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b/>
      <sz val="18"/>
      <color rgb="FF000000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39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/>
    <xf numFmtId="176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0" fontId="6" fillId="0" borderId="10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76" fontId="7" fillId="0" borderId="12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A10" zoomScaleNormal="90" zoomScaleSheetLayoutView="100" workbookViewId="0">
      <selection activeCell="F14" sqref="F14:I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625" style="3" customWidth="1"/>
    <col min="5" max="5" width="14.75" style="3" customWidth="1"/>
    <col min="6" max="6" width="17.875" customWidth="1"/>
    <col min="7" max="7" width="10" style="4" customWidth="1"/>
    <col min="8" max="8" width="11.5" customWidth="1"/>
    <col min="9" max="9" width="11.75" customWidth="1"/>
  </cols>
  <sheetData>
    <row r="1" spans="1:9" ht="20.25" customHeight="1">
      <c r="A1" s="34"/>
      <c r="B1" s="34"/>
      <c r="C1" s="34"/>
      <c r="D1" s="34"/>
      <c r="E1" s="34"/>
      <c r="F1" s="34"/>
      <c r="G1" s="34"/>
    </row>
    <row r="2" spans="1:9" s="1" customFormat="1" ht="22.9" customHeight="1">
      <c r="A2" s="35" t="s">
        <v>52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0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3" customFormat="1" ht="13.5" customHeight="1">
      <c r="A5" s="26" t="s">
        <v>1</v>
      </c>
      <c r="B5" s="26"/>
      <c r="C5" s="26" t="s">
        <v>2</v>
      </c>
      <c r="D5" s="26"/>
      <c r="E5" s="26"/>
      <c r="F5" s="26"/>
      <c r="G5" s="26"/>
      <c r="H5" s="26"/>
      <c r="I5" s="26"/>
    </row>
    <row r="6" spans="1:9" s="13" customFormat="1" ht="13.5" customHeight="1">
      <c r="A6" s="26" t="s">
        <v>3</v>
      </c>
      <c r="B6" s="26"/>
      <c r="C6" s="26" t="s">
        <v>57</v>
      </c>
      <c r="D6" s="26"/>
      <c r="E6" s="26"/>
      <c r="F6" s="16" t="s">
        <v>4</v>
      </c>
      <c r="G6" s="26" t="s">
        <v>5</v>
      </c>
      <c r="H6" s="26"/>
      <c r="I6" s="26"/>
    </row>
    <row r="7" spans="1:9" s="13" customFormat="1" ht="13.5" customHeight="1">
      <c r="A7" s="38" t="s">
        <v>6</v>
      </c>
      <c r="B7" s="38"/>
      <c r="C7" s="38" t="s">
        <v>7</v>
      </c>
      <c r="D7" s="38"/>
      <c r="E7" s="38"/>
      <c r="F7" s="16" t="s">
        <v>8</v>
      </c>
      <c r="G7" s="38">
        <v>68300529</v>
      </c>
      <c r="H7" s="38"/>
      <c r="I7" s="38"/>
    </row>
    <row r="8" spans="1:9" s="13" customFormat="1" ht="13.5" customHeight="1">
      <c r="A8" s="26" t="s">
        <v>9</v>
      </c>
      <c r="B8" s="26"/>
      <c r="C8" s="16"/>
      <c r="D8" s="12" t="s">
        <v>10</v>
      </c>
      <c r="E8" s="16" t="s">
        <v>11</v>
      </c>
      <c r="F8" s="16" t="s">
        <v>12</v>
      </c>
      <c r="G8" s="16" t="s">
        <v>13</v>
      </c>
      <c r="H8" s="16" t="s">
        <v>14</v>
      </c>
      <c r="I8" s="12" t="s">
        <v>15</v>
      </c>
    </row>
    <row r="9" spans="1:9" s="13" customFormat="1" ht="13.5" customHeight="1">
      <c r="A9" s="26" t="s">
        <v>16</v>
      </c>
      <c r="B9" s="26"/>
      <c r="C9" s="15" t="s">
        <v>17</v>
      </c>
      <c r="D9" s="12">
        <v>125.49</v>
      </c>
      <c r="E9" s="24">
        <v>105.49</v>
      </c>
      <c r="F9" s="16">
        <v>54.426330999999998</v>
      </c>
      <c r="G9" s="16">
        <v>10</v>
      </c>
      <c r="H9" s="18">
        <f>+F9/E9</f>
        <v>0.51593829746895437</v>
      </c>
      <c r="I9" s="14">
        <f>G9*H9</f>
        <v>5.1593829746895441</v>
      </c>
    </row>
    <row r="10" spans="1:9" s="13" customFormat="1" ht="13.5" customHeight="1">
      <c r="A10" s="37"/>
      <c r="B10" s="37"/>
      <c r="C10" s="15" t="s">
        <v>18</v>
      </c>
      <c r="D10" s="12">
        <v>125.49</v>
      </c>
      <c r="E10" s="24">
        <v>105.49</v>
      </c>
      <c r="F10" s="16">
        <v>54.426330999999998</v>
      </c>
      <c r="G10" s="16" t="s">
        <v>19</v>
      </c>
      <c r="H10" s="12"/>
      <c r="I10" s="12" t="s">
        <v>19</v>
      </c>
    </row>
    <row r="11" spans="1:9" s="13" customFormat="1" ht="13.5" customHeight="1">
      <c r="A11" s="37"/>
      <c r="B11" s="37"/>
      <c r="C11" s="15" t="s">
        <v>20</v>
      </c>
      <c r="D11" s="12"/>
      <c r="E11" s="12"/>
      <c r="F11" s="16"/>
      <c r="G11" s="16" t="s">
        <v>19</v>
      </c>
      <c r="H11" s="12"/>
      <c r="I11" s="12" t="s">
        <v>19</v>
      </c>
    </row>
    <row r="12" spans="1:9" s="13" customFormat="1" ht="13.5" customHeight="1">
      <c r="A12" s="37"/>
      <c r="B12" s="37"/>
      <c r="C12" s="15" t="s">
        <v>21</v>
      </c>
      <c r="D12" s="12"/>
      <c r="E12" s="12"/>
      <c r="F12" s="16"/>
      <c r="G12" s="16" t="s">
        <v>19</v>
      </c>
      <c r="H12" s="12"/>
      <c r="I12" s="12" t="s">
        <v>19</v>
      </c>
    </row>
    <row r="13" spans="1:9" s="13" customFormat="1" ht="18" customHeight="1">
      <c r="A13" s="26" t="s">
        <v>22</v>
      </c>
      <c r="B13" s="26" t="s">
        <v>23</v>
      </c>
      <c r="C13" s="26"/>
      <c r="D13" s="26"/>
      <c r="E13" s="26"/>
      <c r="F13" s="26" t="s">
        <v>24</v>
      </c>
      <c r="G13" s="26"/>
      <c r="H13" s="26"/>
      <c r="I13" s="26"/>
    </row>
    <row r="14" spans="1:9" s="13" customFormat="1" ht="90.95" customHeight="1">
      <c r="A14" s="26"/>
      <c r="B14" s="31" t="s">
        <v>25</v>
      </c>
      <c r="C14" s="32"/>
      <c r="D14" s="32"/>
      <c r="E14" s="33"/>
      <c r="F14" s="31" t="s">
        <v>26</v>
      </c>
      <c r="G14" s="32"/>
      <c r="H14" s="32"/>
      <c r="I14" s="33"/>
    </row>
    <row r="15" spans="1:9" s="13" customFormat="1" ht="35.25" customHeight="1">
      <c r="A15" s="28" t="s">
        <v>27</v>
      </c>
      <c r="B15" s="12" t="s">
        <v>28</v>
      </c>
      <c r="C15" s="12" t="s">
        <v>29</v>
      </c>
      <c r="D15" s="16" t="s">
        <v>30</v>
      </c>
      <c r="E15" s="12" t="s">
        <v>31</v>
      </c>
      <c r="F15" s="12" t="s">
        <v>32</v>
      </c>
      <c r="G15" s="16" t="s">
        <v>13</v>
      </c>
      <c r="H15" s="16" t="s">
        <v>15</v>
      </c>
      <c r="I15" s="12" t="s">
        <v>33</v>
      </c>
    </row>
    <row r="16" spans="1:9" s="13" customFormat="1" ht="60" customHeight="1">
      <c r="A16" s="29"/>
      <c r="B16" s="28" t="s">
        <v>45</v>
      </c>
      <c r="C16" s="12" t="s">
        <v>46</v>
      </c>
      <c r="D16" s="19" t="s">
        <v>34</v>
      </c>
      <c r="E16" s="19" t="s">
        <v>53</v>
      </c>
      <c r="F16" s="19" t="s">
        <v>54</v>
      </c>
      <c r="G16" s="17">
        <v>15</v>
      </c>
      <c r="H16" s="17">
        <v>15</v>
      </c>
      <c r="I16" s="12"/>
    </row>
    <row r="17" spans="1:9" s="13" customFormat="1" ht="76.5">
      <c r="A17" s="29"/>
      <c r="B17" s="29"/>
      <c r="C17" s="12" t="s">
        <v>47</v>
      </c>
      <c r="D17" s="19" t="s">
        <v>35</v>
      </c>
      <c r="E17" s="19" t="s">
        <v>36</v>
      </c>
      <c r="F17" s="21" t="s">
        <v>37</v>
      </c>
      <c r="G17" s="17">
        <v>13</v>
      </c>
      <c r="H17" s="17">
        <v>13</v>
      </c>
      <c r="I17" s="12"/>
    </row>
    <row r="18" spans="1:9" s="13" customFormat="1" ht="60.75" customHeight="1">
      <c r="A18" s="29"/>
      <c r="B18" s="29"/>
      <c r="C18" s="12" t="s">
        <v>48</v>
      </c>
      <c r="D18" s="19" t="s">
        <v>38</v>
      </c>
      <c r="E18" s="19" t="s">
        <v>55</v>
      </c>
      <c r="F18" s="19" t="s">
        <v>39</v>
      </c>
      <c r="G18" s="17">
        <v>12</v>
      </c>
      <c r="H18" s="17">
        <v>12</v>
      </c>
      <c r="I18" s="12"/>
    </row>
    <row r="19" spans="1:9" s="13" customFormat="1" ht="66.75" customHeight="1">
      <c r="A19" s="29"/>
      <c r="B19" s="30"/>
      <c r="C19" s="19" t="s">
        <v>49</v>
      </c>
      <c r="D19" s="12" t="s">
        <v>40</v>
      </c>
      <c r="E19" s="12" t="s">
        <v>56</v>
      </c>
      <c r="F19" s="12" t="s">
        <v>41</v>
      </c>
      <c r="G19" s="17">
        <v>10</v>
      </c>
      <c r="H19" s="17">
        <v>10</v>
      </c>
      <c r="I19" s="12"/>
    </row>
    <row r="20" spans="1:9" s="13" customFormat="1" ht="76.5">
      <c r="A20" s="30"/>
      <c r="B20" s="12" t="s">
        <v>50</v>
      </c>
      <c r="C20" s="12" t="s">
        <v>51</v>
      </c>
      <c r="D20" s="12" t="s">
        <v>42</v>
      </c>
      <c r="E20" s="12" t="s">
        <v>36</v>
      </c>
      <c r="F20" s="20" t="s">
        <v>43</v>
      </c>
      <c r="G20" s="17">
        <v>40</v>
      </c>
      <c r="H20" s="17">
        <v>35</v>
      </c>
      <c r="I20" s="12" t="s">
        <v>58</v>
      </c>
    </row>
    <row r="21" spans="1:9" s="13" customFormat="1" ht="14.25" customHeight="1">
      <c r="A21" s="26" t="s">
        <v>44</v>
      </c>
      <c r="B21" s="26"/>
      <c r="C21" s="26"/>
      <c r="D21" s="26"/>
      <c r="E21" s="26"/>
      <c r="F21" s="26"/>
      <c r="G21" s="17"/>
      <c r="H21" s="22">
        <f>I9+SUM(H16:H20)</f>
        <v>90.159382974689549</v>
      </c>
      <c r="I21" s="23"/>
    </row>
    <row r="22" spans="1:9" s="9" customFormat="1" ht="14.25" customHeight="1">
      <c r="A22" s="25"/>
      <c r="B22" s="25"/>
      <c r="C22" s="25"/>
      <c r="D22" s="25"/>
      <c r="E22" s="25"/>
      <c r="F22" s="25"/>
      <c r="G22" s="25"/>
    </row>
    <row r="23" spans="1:9" s="8" customFormat="1" ht="14.25" customHeight="1">
      <c r="A23" s="27"/>
      <c r="B23" s="27"/>
      <c r="C23" s="27"/>
      <c r="D23" s="27"/>
      <c r="E23" s="27"/>
      <c r="F23" s="27"/>
      <c r="G23" s="27"/>
    </row>
    <row r="24" spans="1:9" s="8" customFormat="1" ht="14.25" customHeight="1">
      <c r="A24" s="27"/>
      <c r="B24" s="27"/>
      <c r="C24" s="27"/>
      <c r="D24" s="27"/>
      <c r="E24" s="27"/>
      <c r="F24" s="27"/>
      <c r="G24" s="27"/>
    </row>
    <row r="25" spans="1:9" s="8" customFormat="1" ht="14.25" customHeight="1">
      <c r="A25" s="25"/>
      <c r="B25" s="25"/>
      <c r="C25" s="25"/>
      <c r="D25" s="25"/>
      <c r="E25" s="25"/>
      <c r="F25" s="25"/>
      <c r="G25" s="25"/>
    </row>
    <row r="26" spans="1:9" s="8" customFormat="1" ht="14.25" customHeight="1">
      <c r="D26" s="10"/>
      <c r="E26" s="10"/>
      <c r="G26" s="11"/>
    </row>
  </sheetData>
  <mergeCells count="28">
    <mergeCell ref="A12:B12"/>
    <mergeCell ref="A13:A14"/>
    <mergeCell ref="B13:E13"/>
    <mergeCell ref="A8:B8"/>
    <mergeCell ref="A9:B9"/>
    <mergeCell ref="A10:B10"/>
    <mergeCell ref="A6:B6"/>
    <mergeCell ref="A11:B11"/>
    <mergeCell ref="C6:E6"/>
    <mergeCell ref="G6:I6"/>
    <mergeCell ref="C7:E7"/>
    <mergeCell ref="G7:I7"/>
    <mergeCell ref="A7:B7"/>
    <mergeCell ref="A1:G1"/>
    <mergeCell ref="A2:I2"/>
    <mergeCell ref="A3:I3"/>
    <mergeCell ref="A5:B5"/>
    <mergeCell ref="C5:I5"/>
    <mergeCell ref="A25:G25"/>
    <mergeCell ref="F13:I13"/>
    <mergeCell ref="A21:F21"/>
    <mergeCell ref="A22:G22"/>
    <mergeCell ref="A23:G23"/>
    <mergeCell ref="A24:G24"/>
    <mergeCell ref="B16:B19"/>
    <mergeCell ref="B14:E14"/>
    <mergeCell ref="F14:I14"/>
    <mergeCell ref="A15:A20"/>
  </mergeCells>
  <phoneticPr fontId="0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9" orientation="portrait" r:id="rId1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213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revision>0</cp:revision>
  <cp:lastPrinted>2023-05-14T09:22:46Z</cp:lastPrinted>
  <dcterms:created xsi:type="dcterms:W3CDTF">2018-03-28T06:56:00Z</dcterms:created>
  <dcterms:modified xsi:type="dcterms:W3CDTF">2023-05-14T09:22:50Z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