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0" yWindow="5280" windowWidth="20730" windowHeight="8835"/>
  </bookViews>
  <sheets>
    <sheet name="综合类" sheetId="1" r:id="rId1"/>
  </sheets>
  <definedNames>
    <definedName name="_xlnm.Print_Area" localSheetId="0">综合类!$A$1:$I$26</definedName>
  </definedNames>
  <calcPr calcId="162913"/>
</workbook>
</file>

<file path=xl/calcChain.xml><?xml version="1.0" encoding="utf-8"?>
<calcChain xmlns="http://schemas.openxmlformats.org/spreadsheetml/2006/main">
  <c r="F10" i="1" l="1"/>
  <c r="F9" i="1"/>
  <c r="H9" i="1" l="1"/>
  <c r="I9" i="1" s="1"/>
  <c r="H26" i="1" s="1"/>
</calcChain>
</file>

<file path=xl/sharedStrings.xml><?xml version="1.0" encoding="utf-8"?>
<sst xmlns="http://schemas.openxmlformats.org/spreadsheetml/2006/main" count="81" uniqueCount="67">
  <si>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</si>
  <si>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2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</si>
  <si>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</si>
  <si>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</si>
  <si>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</si>
  <si>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</si>
  <si>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</si>
  <si>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</si>
  <si>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</si>
  <si>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</si>
  <si>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</si>
  <si>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</si>
  <si>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</si>
  <si>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</si>
  <si>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</si>
  <si>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</si>
  <si>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</si>
  <si>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</si>
  <si>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</si>
  <si>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</si>
  <si>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</si>
  <si>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</si>
  <si>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</si>
  <si>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</si>
  <si>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</si>
  <si>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</si>
  <si>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</si>
  <si>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</si>
  <si>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2" type="noConversion"/>
  </si>
  <si>
    <t>数量指标
（15分）</t>
    <phoneticPr fontId="2" type="noConversion"/>
  </si>
  <si>
    <t>成本指标
（10分）</t>
    <phoneticPr fontId="2" type="noConversion"/>
  </si>
  <si>
    <t>效益指标（40分）</t>
    <phoneticPr fontId="2" type="noConversion"/>
  </si>
  <si>
    <t>效益指标
（30分）</t>
    <phoneticPr fontId="2" type="noConversion"/>
  </si>
  <si>
    <t>服务对象
满意度指标（10分）</t>
    <phoneticPr fontId="2" type="noConversion"/>
  </si>
  <si>
    <t>总分</t>
  </si>
  <si>
    <t>交通执法暂扣车辆保管项目</t>
    <phoneticPr fontId="2" type="noConversion"/>
  </si>
  <si>
    <t>北京市交通运输综合执法总队</t>
    <phoneticPr fontId="2" type="noConversion"/>
  </si>
  <si>
    <t>李艳春</t>
    <phoneticPr fontId="2" type="noConversion"/>
  </si>
  <si>
    <t>1.为交通执法工作正常开展提供保障； 2.监督停车场认真履行职责； 3.确保执法暂扣车辆保存完好； 4.按时结算车辆保管费用。</t>
    <phoneticPr fontId="2" type="noConversion"/>
  </si>
  <si>
    <t>1.为交通执法工作正常开展提供保障已完成；2.监督停车场认真履行职责已完成；3.确保执法暂扣车辆保存完好已完成；4.按时结算车辆保管费用已完成。</t>
    <phoneticPr fontId="2" type="noConversion"/>
  </si>
  <si>
    <t>正常出场的小型车停车保管数量</t>
    <phoneticPr fontId="2" type="noConversion"/>
  </si>
  <si>
    <t>正常出场的大型车停车保管数量</t>
    <phoneticPr fontId="2" type="noConversion"/>
  </si>
  <si>
    <t>≥100%</t>
    <phoneticPr fontId="2" type="noConversion"/>
  </si>
  <si>
    <t>≥100%</t>
    <phoneticPr fontId="2" type="noConversion"/>
  </si>
  <si>
    <t>盘点车辆保存完好、车辆进出场及结算手续完备</t>
    <phoneticPr fontId="2" type="noConversion"/>
  </si>
  <si>
    <t>优良中低差</t>
    <phoneticPr fontId="2" type="noConversion"/>
  </si>
  <si>
    <t>优</t>
    <phoneticPr fontId="2" type="noConversion"/>
  </si>
  <si>
    <t>1500万元</t>
    <phoneticPr fontId="2" type="noConversion"/>
  </si>
  <si>
    <t>1000元/台</t>
    <phoneticPr fontId="2" type="noConversion"/>
  </si>
  <si>
    <t>800元/台</t>
    <phoneticPr fontId="2" type="noConversion"/>
  </si>
  <si>
    <t>1.为交通执法工作正常开展提供保障； 2.监督停车场认真履行职责； 3.确保执法暂扣车辆保存完好</t>
    <phoneticPr fontId="2" type="noConversion"/>
  </si>
  <si>
    <t>≥95%</t>
    <phoneticPr fontId="2" type="noConversion"/>
  </si>
  <si>
    <t>—</t>
    <phoneticPr fontId="2" type="noConversion"/>
  </si>
  <si>
    <t>时效指标
（12分）</t>
    <phoneticPr fontId="2" type="noConversion"/>
  </si>
  <si>
    <t>质量指标
（13分）</t>
    <phoneticPr fontId="2" type="noConversion"/>
  </si>
  <si>
    <t>北京市交通委员会</t>
    <phoneticPr fontId="2" type="noConversion"/>
  </si>
  <si>
    <t>停车场发票、放车单、结算表完整率</t>
  </si>
  <si>
    <t>车辆保管完好率</t>
  </si>
  <si>
    <t>项目预算控制数</t>
  </si>
  <si>
    <t>大型车单车价</t>
  </si>
  <si>
    <t>小型车单车价</t>
  </si>
  <si>
    <t>支队使用停车场满意度；违法当事人对车辆保管工作满意度</t>
    <phoneticPr fontId="2" type="noConversion"/>
  </si>
  <si>
    <t>支撑证据不足</t>
    <phoneticPr fontId="2" type="noConversion"/>
  </si>
  <si>
    <t>1342.6158万元</t>
    <phoneticPr fontId="2" type="noConversion"/>
  </si>
  <si>
    <t>年
度
总
体
目
标</t>
    <phoneticPr fontId="2" type="noConversion"/>
  </si>
  <si>
    <t>绩
效
指
标</t>
    <phoneticPr fontId="2" type="noConversion"/>
  </si>
  <si>
    <t>车辆保存完好、车辆进出场及结算手续完备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</si>
</sst>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#,##0.0000_);[Red]\(#,##0.0000\)"/>
  </numFmts>
  <fonts count="14">
    <font>
      <sz val="11"/>
      <color theme="1"/>
      <name val="宋体"/>
      <family val="2"/>
      <scheme val="minor"/>
    </font>
    <font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sz val="10.5"/>
      <color theme="1"/>
      <name val="宋体"/>
      <family val="2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7" fillId="0" borderId="3" xfId="0" applyFont="1" applyBorder="1" applyAlignment="1">
      <alignment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Fill="1" applyAlignment="1">
      <alignment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77" fontId="10" fillId="0" borderId="2" xfId="0" applyNumberFormat="1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view="pageBreakPreview" topLeftCell="A19" zoomScaleNormal="100" zoomScaleSheetLayoutView="100" workbookViewId="0">
      <selection activeCell="C24" sqref="C24"/>
    </sheetView>
  </sheetViews>
  <sheetFormatPr defaultColWidth="9" defaultRowHeight="13.5"/>
  <cols>
    <col min="1" max="1" width="4.75" style="1" customWidth="1"/>
    <col min="2" max="2" width="11.5" style="1" customWidth="1"/>
    <col min="3" max="3" width="18.875" style="1" customWidth="1"/>
    <col min="4" max="4" width="14.125" style="19" customWidth="1"/>
    <col min="5" max="5" width="13.75" style="19" customWidth="1"/>
    <col min="6" max="6" width="15.375" style="1" customWidth="1"/>
    <col min="7" max="7" width="8.875" style="20" customWidth="1"/>
    <col min="8" max="8" width="10.5" style="1" customWidth="1"/>
    <col min="9" max="9" width="15.125" style="1" customWidth="1"/>
    <col min="10" max="16384" width="9" style="1"/>
  </cols>
  <sheetData>
    <row r="1" spans="1:13" ht="20.25">
      <c r="A1" s="29"/>
      <c r="B1" s="29"/>
      <c r="C1" s="29"/>
      <c r="D1" s="29"/>
      <c r="E1" s="29"/>
      <c r="F1" s="29"/>
      <c r="G1" s="29"/>
    </row>
    <row r="2" spans="1:13" s="2" customFormat="1" ht="22.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13" s="3" customFormat="1" ht="18.75" customHeight="1">
      <c r="A3" s="31" t="s">
        <v>1</v>
      </c>
      <c r="B3" s="31"/>
      <c r="C3" s="31"/>
      <c r="D3" s="31"/>
      <c r="E3" s="31"/>
      <c r="F3" s="31"/>
      <c r="G3" s="31"/>
      <c r="H3" s="31"/>
      <c r="I3" s="31"/>
    </row>
    <row r="4" spans="1:13" s="3" customFormat="1" ht="18.75">
      <c r="A4" s="4"/>
      <c r="B4" s="4"/>
      <c r="C4" s="4"/>
      <c r="D4" s="5"/>
      <c r="E4" s="5"/>
      <c r="F4" s="4"/>
      <c r="G4" s="6"/>
    </row>
    <row r="5" spans="1:13" s="7" customFormat="1">
      <c r="A5" s="32" t="s">
        <v>2</v>
      </c>
      <c r="B5" s="32"/>
      <c r="C5" s="32" t="s">
        <v>35</v>
      </c>
      <c r="D5" s="32"/>
      <c r="E5" s="32"/>
      <c r="F5" s="32"/>
      <c r="G5" s="32"/>
      <c r="H5" s="32"/>
      <c r="I5" s="32"/>
    </row>
    <row r="6" spans="1:13" s="7" customFormat="1">
      <c r="A6" s="32" t="s">
        <v>3</v>
      </c>
      <c r="B6" s="32"/>
      <c r="C6" s="32" t="s">
        <v>55</v>
      </c>
      <c r="D6" s="32"/>
      <c r="E6" s="32"/>
      <c r="F6" s="8" t="s">
        <v>4</v>
      </c>
      <c r="G6" s="32" t="s">
        <v>36</v>
      </c>
      <c r="H6" s="32"/>
      <c r="I6" s="32"/>
    </row>
    <row r="7" spans="1:13" s="10" customFormat="1" ht="14.25" customHeight="1">
      <c r="A7" s="33" t="s">
        <v>5</v>
      </c>
      <c r="B7" s="33"/>
      <c r="C7" s="33" t="s">
        <v>37</v>
      </c>
      <c r="D7" s="33"/>
      <c r="E7" s="33"/>
      <c r="F7" s="9" t="s">
        <v>6</v>
      </c>
      <c r="G7" s="33">
        <v>68308439</v>
      </c>
      <c r="H7" s="33"/>
      <c r="I7" s="33"/>
      <c r="M7" s="21"/>
    </row>
    <row r="8" spans="1:13" s="7" customFormat="1" ht="13.5" customHeight="1">
      <c r="A8" s="32" t="s">
        <v>7</v>
      </c>
      <c r="B8" s="32"/>
      <c r="C8" s="8"/>
      <c r="D8" s="22" t="s">
        <v>8</v>
      </c>
      <c r="E8" s="8" t="s">
        <v>9</v>
      </c>
      <c r="F8" s="8" t="s">
        <v>10</v>
      </c>
      <c r="G8" s="8" t="s">
        <v>11</v>
      </c>
      <c r="H8" s="8" t="s">
        <v>12</v>
      </c>
      <c r="I8" s="22" t="s">
        <v>13</v>
      </c>
    </row>
    <row r="9" spans="1:13" s="7" customFormat="1" ht="13.5" customHeight="1">
      <c r="A9" s="32" t="s">
        <v>14</v>
      </c>
      <c r="B9" s="32"/>
      <c r="C9" s="11" t="s">
        <v>15</v>
      </c>
      <c r="D9" s="22">
        <v>1600</v>
      </c>
      <c r="E9" s="14">
        <v>1600</v>
      </c>
      <c r="F9" s="27">
        <f>629.9958+712.62</f>
        <v>1342.6158</v>
      </c>
      <c r="G9" s="8">
        <v>10</v>
      </c>
      <c r="H9" s="12">
        <f>+F9/E9</f>
        <v>0.83913487500000006</v>
      </c>
      <c r="I9" s="13">
        <f>G9*H9</f>
        <v>8.3913487500000006</v>
      </c>
    </row>
    <row r="10" spans="1:13" s="7" customFormat="1" ht="13.5" customHeight="1">
      <c r="A10" s="28"/>
      <c r="B10" s="28"/>
      <c r="C10" s="11" t="s">
        <v>16</v>
      </c>
      <c r="D10" s="22">
        <v>1600</v>
      </c>
      <c r="E10" s="14">
        <v>1600</v>
      </c>
      <c r="F10" s="27">
        <f>629.9958+712.62</f>
        <v>1342.6158</v>
      </c>
      <c r="G10" s="8" t="s">
        <v>17</v>
      </c>
      <c r="H10" s="22"/>
      <c r="I10" s="22" t="s">
        <v>52</v>
      </c>
    </row>
    <row r="11" spans="1:13" s="7" customFormat="1" ht="14.25" customHeight="1">
      <c r="A11" s="28"/>
      <c r="B11" s="28"/>
      <c r="C11" s="11" t="s">
        <v>18</v>
      </c>
      <c r="D11" s="22"/>
      <c r="E11" s="22"/>
      <c r="F11" s="8"/>
      <c r="G11" s="8" t="s">
        <v>17</v>
      </c>
      <c r="H11" s="22"/>
      <c r="I11" s="22" t="s">
        <v>17</v>
      </c>
    </row>
    <row r="12" spans="1:13" s="7" customFormat="1">
      <c r="A12" s="28"/>
      <c r="B12" s="28"/>
      <c r="C12" s="11" t="s">
        <v>19</v>
      </c>
      <c r="D12" s="22"/>
      <c r="E12" s="22"/>
      <c r="F12" s="8"/>
      <c r="G12" s="8" t="s">
        <v>17</v>
      </c>
      <c r="H12" s="22"/>
      <c r="I12" s="22" t="s">
        <v>17</v>
      </c>
    </row>
    <row r="13" spans="1:13" s="7" customFormat="1">
      <c r="A13" s="32" t="s">
        <v>64</v>
      </c>
      <c r="B13" s="32" t="s">
        <v>20</v>
      </c>
      <c r="C13" s="32"/>
      <c r="D13" s="32"/>
      <c r="E13" s="32"/>
      <c r="F13" s="32" t="s">
        <v>21</v>
      </c>
      <c r="G13" s="32"/>
      <c r="H13" s="32"/>
      <c r="I13" s="32"/>
    </row>
    <row r="14" spans="1:13" s="7" customFormat="1" ht="78" customHeight="1">
      <c r="A14" s="32"/>
      <c r="B14" s="34" t="s">
        <v>38</v>
      </c>
      <c r="C14" s="35"/>
      <c r="D14" s="35"/>
      <c r="E14" s="36"/>
      <c r="F14" s="34" t="s">
        <v>39</v>
      </c>
      <c r="G14" s="35"/>
      <c r="H14" s="35"/>
      <c r="I14" s="36"/>
    </row>
    <row r="15" spans="1:13" s="7" customFormat="1" ht="25.5">
      <c r="A15" s="37" t="s">
        <v>65</v>
      </c>
      <c r="B15" s="22" t="s">
        <v>22</v>
      </c>
      <c r="C15" s="22" t="s">
        <v>23</v>
      </c>
      <c r="D15" s="8" t="s">
        <v>24</v>
      </c>
      <c r="E15" s="22" t="s">
        <v>25</v>
      </c>
      <c r="F15" s="22" t="s">
        <v>26</v>
      </c>
      <c r="G15" s="8" t="s">
        <v>11</v>
      </c>
      <c r="H15" s="8" t="s">
        <v>13</v>
      </c>
      <c r="I15" s="22" t="s">
        <v>27</v>
      </c>
    </row>
    <row r="16" spans="1:13" s="7" customFormat="1" ht="34.5" customHeight="1">
      <c r="A16" s="38"/>
      <c r="B16" s="32" t="s">
        <v>28</v>
      </c>
      <c r="C16" s="32" t="s">
        <v>29</v>
      </c>
      <c r="D16" s="23" t="s">
        <v>40</v>
      </c>
      <c r="E16" s="22">
        <v>6125</v>
      </c>
      <c r="F16" s="22">
        <v>17284</v>
      </c>
      <c r="G16" s="14">
        <v>7.5</v>
      </c>
      <c r="H16" s="14">
        <v>7.5</v>
      </c>
      <c r="I16" s="22"/>
    </row>
    <row r="17" spans="1:9" s="7" customFormat="1" ht="34.5" customHeight="1">
      <c r="A17" s="38"/>
      <c r="B17" s="32"/>
      <c r="C17" s="32"/>
      <c r="D17" s="23" t="s">
        <v>41</v>
      </c>
      <c r="E17" s="22">
        <v>100</v>
      </c>
      <c r="F17" s="22">
        <v>192</v>
      </c>
      <c r="G17" s="14">
        <v>7.5</v>
      </c>
      <c r="H17" s="14">
        <v>7.5</v>
      </c>
      <c r="I17" s="22"/>
    </row>
    <row r="18" spans="1:9" s="7" customFormat="1" ht="48" customHeight="1">
      <c r="A18" s="38"/>
      <c r="B18" s="32"/>
      <c r="C18" s="32" t="s">
        <v>54</v>
      </c>
      <c r="D18" s="24" t="s">
        <v>56</v>
      </c>
      <c r="E18" s="22" t="s">
        <v>42</v>
      </c>
      <c r="F18" s="22" t="s">
        <v>43</v>
      </c>
      <c r="G18" s="14">
        <v>6.5</v>
      </c>
      <c r="H18" s="14">
        <v>6.5</v>
      </c>
      <c r="I18" s="22"/>
    </row>
    <row r="19" spans="1:9" s="7" customFormat="1" ht="24" customHeight="1">
      <c r="A19" s="38"/>
      <c r="B19" s="32"/>
      <c r="C19" s="32"/>
      <c r="D19" s="24" t="s">
        <v>57</v>
      </c>
      <c r="E19" s="22" t="s">
        <v>43</v>
      </c>
      <c r="F19" s="22" t="s">
        <v>43</v>
      </c>
      <c r="G19" s="14">
        <v>6.5</v>
      </c>
      <c r="H19" s="14">
        <v>6.5</v>
      </c>
      <c r="I19" s="22"/>
    </row>
    <row r="20" spans="1:9" s="7" customFormat="1" ht="53.25" customHeight="1">
      <c r="A20" s="38"/>
      <c r="B20" s="32"/>
      <c r="C20" s="22" t="s">
        <v>53</v>
      </c>
      <c r="D20" s="23" t="s">
        <v>44</v>
      </c>
      <c r="E20" s="22" t="s">
        <v>45</v>
      </c>
      <c r="F20" s="22" t="s">
        <v>46</v>
      </c>
      <c r="G20" s="14">
        <v>12</v>
      </c>
      <c r="H20" s="14">
        <v>12</v>
      </c>
      <c r="I20" s="22" t="s">
        <v>66</v>
      </c>
    </row>
    <row r="21" spans="1:9" s="7" customFormat="1" ht="17.25" customHeight="1">
      <c r="A21" s="38"/>
      <c r="B21" s="32"/>
      <c r="C21" s="37" t="s">
        <v>30</v>
      </c>
      <c r="D21" s="24" t="s">
        <v>58</v>
      </c>
      <c r="E21" s="22" t="s">
        <v>47</v>
      </c>
      <c r="F21" s="22" t="s">
        <v>63</v>
      </c>
      <c r="G21" s="14">
        <v>4</v>
      </c>
      <c r="H21" s="14">
        <v>4</v>
      </c>
      <c r="I21" s="22"/>
    </row>
    <row r="22" spans="1:9" s="7" customFormat="1" ht="17.25" customHeight="1">
      <c r="A22" s="38"/>
      <c r="B22" s="32"/>
      <c r="C22" s="38"/>
      <c r="D22" s="24" t="s">
        <v>59</v>
      </c>
      <c r="E22" s="22" t="s">
        <v>48</v>
      </c>
      <c r="F22" s="22" t="s">
        <v>48</v>
      </c>
      <c r="G22" s="14">
        <v>3</v>
      </c>
      <c r="H22" s="14">
        <v>3</v>
      </c>
      <c r="I22" s="22"/>
    </row>
    <row r="23" spans="1:9" s="7" customFormat="1" ht="17.25" customHeight="1">
      <c r="A23" s="38"/>
      <c r="B23" s="32"/>
      <c r="C23" s="39"/>
      <c r="D23" s="24" t="s">
        <v>60</v>
      </c>
      <c r="E23" s="22" t="s">
        <v>49</v>
      </c>
      <c r="F23" s="22" t="s">
        <v>49</v>
      </c>
      <c r="G23" s="14">
        <v>3</v>
      </c>
      <c r="H23" s="14">
        <v>3</v>
      </c>
      <c r="I23" s="22"/>
    </row>
    <row r="24" spans="1:9" s="7" customFormat="1" ht="103.5" customHeight="1">
      <c r="A24" s="38"/>
      <c r="B24" s="37" t="s">
        <v>31</v>
      </c>
      <c r="C24" s="22" t="s">
        <v>32</v>
      </c>
      <c r="D24" s="23" t="s">
        <v>50</v>
      </c>
      <c r="E24" s="22" t="s">
        <v>45</v>
      </c>
      <c r="F24" s="22" t="s">
        <v>46</v>
      </c>
      <c r="G24" s="14">
        <v>30</v>
      </c>
      <c r="H24" s="14">
        <v>27.5</v>
      </c>
      <c r="I24" s="22" t="s">
        <v>62</v>
      </c>
    </row>
    <row r="25" spans="1:9" s="7" customFormat="1" ht="63.75" customHeight="1">
      <c r="A25" s="39"/>
      <c r="B25" s="39"/>
      <c r="C25" s="22" t="s">
        <v>33</v>
      </c>
      <c r="D25" s="23" t="s">
        <v>61</v>
      </c>
      <c r="E25" s="22" t="s">
        <v>51</v>
      </c>
      <c r="F25" s="22" t="s">
        <v>51</v>
      </c>
      <c r="G25" s="14">
        <v>10</v>
      </c>
      <c r="H25" s="14">
        <v>7.5</v>
      </c>
      <c r="I25" s="22" t="s">
        <v>62</v>
      </c>
    </row>
    <row r="26" spans="1:9" s="7" customFormat="1">
      <c r="A26" s="32" t="s">
        <v>34</v>
      </c>
      <c r="B26" s="32"/>
      <c r="C26" s="32"/>
      <c r="D26" s="32"/>
      <c r="E26" s="32"/>
      <c r="F26" s="32"/>
      <c r="G26" s="14"/>
      <c r="H26" s="25">
        <f>I9+SUM(H16:H25)</f>
        <v>93.391348750000006</v>
      </c>
      <c r="I26" s="26"/>
    </row>
    <row r="27" spans="1:9" s="15" customFormat="1" ht="14.25">
      <c r="A27" s="40"/>
      <c r="B27" s="40"/>
      <c r="C27" s="40"/>
      <c r="D27" s="40"/>
      <c r="E27" s="40"/>
      <c r="F27" s="40"/>
      <c r="G27" s="40"/>
    </row>
    <row r="28" spans="1:9" s="16" customFormat="1" ht="14.25">
      <c r="A28" s="41"/>
      <c r="B28" s="41"/>
      <c r="C28" s="41"/>
      <c r="D28" s="41"/>
      <c r="E28" s="41"/>
      <c r="F28" s="41"/>
      <c r="G28" s="41"/>
    </row>
    <row r="29" spans="1:9" s="16" customFormat="1" ht="14.25">
      <c r="A29" s="41"/>
      <c r="B29" s="41"/>
      <c r="C29" s="41"/>
      <c r="D29" s="41"/>
      <c r="E29" s="41"/>
      <c r="F29" s="41"/>
      <c r="G29" s="41"/>
    </row>
    <row r="30" spans="1:9" s="16" customFormat="1" ht="14.25">
      <c r="A30" s="40"/>
      <c r="B30" s="40"/>
      <c r="C30" s="40"/>
      <c r="D30" s="40"/>
      <c r="E30" s="40"/>
      <c r="F30" s="40"/>
      <c r="G30" s="40"/>
    </row>
    <row r="31" spans="1:9" s="16" customFormat="1" ht="14.25">
      <c r="D31" s="17"/>
      <c r="E31" s="17"/>
      <c r="G31" s="18"/>
    </row>
  </sheetData>
  <mergeCells count="32">
    <mergeCell ref="A26:F26"/>
    <mergeCell ref="A27:G27"/>
    <mergeCell ref="A28:G28"/>
    <mergeCell ref="A29:G29"/>
    <mergeCell ref="A30:G30"/>
    <mergeCell ref="A15:A25"/>
    <mergeCell ref="B16:B23"/>
    <mergeCell ref="C16:C17"/>
    <mergeCell ref="C18:C19"/>
    <mergeCell ref="C21:C23"/>
    <mergeCell ref="B24:B25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2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综合类</vt:lpstr>
      <vt:lpstr>综合类!Print_Area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2023-05-14T09:01:39Z</dcterms:modified>
</cp:coreProperties>
</file>