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/>
  </bookViews>
  <sheets>
    <sheet name="10.补助经费类 " sheetId="40" r:id="rId1"/>
  </sheets>
  <definedNames>
    <definedName name="_xlnm.Print_Area" localSheetId="0">'10.补助经费类 '!$A$1:$I$26</definedName>
  </definedNames>
  <calcPr calcId="144525"/>
</workbook>
</file>

<file path=xl/calcChain.xml><?xml version="1.0" encoding="utf-8"?>
<calcChain xmlns="http://schemas.openxmlformats.org/spreadsheetml/2006/main">
  <c r="H22" i="40" l="1"/>
  <c r="H8" i="40"/>
  <c r="I8" i="40" l="1"/>
</calcChain>
</file>

<file path=xl/sharedStrings.xml><?xml version="1.0" encoding="utf-8"?>
<sst xmlns="http://schemas.openxmlformats.org/spreadsheetml/2006/main" count="67" uniqueCount="54">
  <si>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</si>
  <si>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</si>
  <si>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</si>
  <si>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</si>
  <si>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</si>
  <si>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</si>
  <si>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</si>
  <si>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</si>
  <si>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</si>
  <si>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</si>
  <si>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</si>
  <si>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</si>
  <si>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</si>
  <si>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</si>
  <si>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</si>
  <si>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</si>
  <si>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</si>
  <si>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</si>
  <si>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</si>
  <si>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</si>
  <si>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</si>
  <si>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</si>
  <si>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</si>
  <si>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</si>
  <si>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</si>
  <si>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</si>
  <si>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</si>
  <si>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</si>
  <si>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</si>
  <si>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</si>
  <si>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</si>
  <si>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</si>
  <si>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</si>
  <si>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</si>
  <si>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</si>
  <si>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</si>
  <si>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总分</t>
  </si>
  <si>
    <t>社会效益</t>
  </si>
  <si>
    <t>刘芳</t>
  </si>
  <si>
    <t>快递从业人员认可度</t>
  </si>
  <si>
    <t>资金支付进度</t>
  </si>
  <si>
    <t>项目实施进度</t>
  </si>
  <si>
    <t>2023年4月20日前补贴发放完毕</t>
  </si>
  <si>
    <t>快递业阶段性补贴</t>
    <phoneticPr fontId="12" type="noConversion"/>
  </si>
  <si>
    <t>北京市交通委员会</t>
    <phoneticPr fontId="12" type="noConversion"/>
  </si>
  <si>
    <t>确保加快解决当前我市快递“最后一公里”服务保障问题，尽快畅通快递微循环。</t>
    <phoneticPr fontId="12" type="noConversion"/>
  </si>
  <si>
    <t>服务对象
满意度指标（10分）</t>
    <phoneticPr fontId="12" type="noConversion"/>
  </si>
  <si>
    <t>效益指标
（30分）</t>
    <phoneticPr fontId="12" type="noConversion"/>
  </si>
  <si>
    <t>资金补贴发放率</t>
  </si>
  <si>
    <t>成果应用满意度</t>
  </si>
  <si>
    <t>在2023年4月20日前完成全部资金支付</t>
  </si>
  <si>
    <t>1995万元</t>
    <phoneticPr fontId="12" type="noConversion"/>
  </si>
  <si>
    <t>快递从业人员上岗积极性提高</t>
  </si>
  <si>
    <t>支撑资料不充分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</si>
</sst>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1" fillId="0" borderId="0"/>
    <xf numFmtId="0" fontId="11" fillId="0" borderId="0"/>
    <xf numFmtId="0" fontId="9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11" fillId="0" borderId="0">
      <alignment vertical="center"/>
    </xf>
    <xf numFmtId="0" fontId="11" fillId="0" borderId="0"/>
    <xf numFmtId="0" fontId="9" fillId="0" borderId="0">
      <alignment vertical="center"/>
    </xf>
    <xf numFmtId="0" fontId="8" fillId="0" borderId="0"/>
    <xf numFmtId="0" fontId="7" fillId="0" borderId="0"/>
    <xf numFmtId="0" fontId="7" fillId="0" borderId="0"/>
    <xf numFmtId="0" fontId="3" fillId="0" borderId="0"/>
    <xf numFmtId="0" fontId="11" fillId="0" borderId="0">
      <alignment vertical="center"/>
    </xf>
    <xf numFmtId="0" fontId="7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5"/>
    <cellStyle name="常规 2 3" xfId="11"/>
    <cellStyle name="常规 2 4" xfId="6"/>
    <cellStyle name="常规 3" xfId="13"/>
    <cellStyle name="常规 4" xfId="7"/>
    <cellStyle name="常规 4 2" xfId="2"/>
    <cellStyle name="常规 4 3" xfId="3"/>
    <cellStyle name="常规 4 4" xfId="1"/>
    <cellStyle name="常规 5" xfId="8"/>
    <cellStyle name="常规 6" xfId="9"/>
    <cellStyle name="常规 7" xfId="12"/>
    <cellStyle name="千位分隔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="90" zoomScaleNormal="90" workbookViewId="0">
      <selection activeCell="I21" sqref="I21"/>
    </sheetView>
  </sheetViews>
  <sheetFormatPr defaultColWidth="9" defaultRowHeight="13.5"/>
  <cols>
    <col min="1" max="1" width="4.125" customWidth="1"/>
    <col min="2" max="2" width="8.875" customWidth="1"/>
    <col min="3" max="3" width="18" customWidth="1"/>
    <col min="4" max="4" width="16" style="7" customWidth="1"/>
    <col min="5" max="5" width="20.875" style="7" customWidth="1"/>
    <col min="6" max="6" width="16.625" customWidth="1"/>
    <col min="7" max="7" width="5.25" style="8" bestFit="1" customWidth="1"/>
    <col min="8" max="8" width="8.5" bestFit="1" customWidth="1"/>
    <col min="9" max="9" width="12.75" customWidth="1"/>
  </cols>
  <sheetData>
    <row r="1" spans="1:9" s="1" customFormat="1" ht="22.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s="2" customFormat="1" ht="18.7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1.25" customHeight="1">
      <c r="A3" s="9"/>
      <c r="B3" s="9"/>
      <c r="C3" s="9"/>
      <c r="D3" s="10"/>
      <c r="E3" s="10"/>
      <c r="F3" s="9"/>
      <c r="G3" s="17"/>
    </row>
    <row r="4" spans="1:9" s="3" customFormat="1">
      <c r="A4" s="29" t="s">
        <v>2</v>
      </c>
      <c r="B4" s="29"/>
      <c r="C4" s="29" t="s">
        <v>43</v>
      </c>
      <c r="D4" s="29"/>
      <c r="E4" s="29"/>
      <c r="F4" s="29"/>
      <c r="G4" s="29"/>
      <c r="H4" s="29"/>
      <c r="I4" s="29"/>
    </row>
    <row r="5" spans="1:9" s="3" customFormat="1">
      <c r="A5" s="29" t="s">
        <v>3</v>
      </c>
      <c r="B5" s="29"/>
      <c r="C5" s="29" t="s">
        <v>44</v>
      </c>
      <c r="D5" s="29"/>
      <c r="E5" s="29"/>
      <c r="F5" s="12" t="s">
        <v>4</v>
      </c>
      <c r="G5" s="29" t="s">
        <v>44</v>
      </c>
      <c r="H5" s="29"/>
      <c r="I5" s="29"/>
    </row>
    <row r="6" spans="1:9" s="4" customFormat="1">
      <c r="A6" s="34" t="s">
        <v>5</v>
      </c>
      <c r="B6" s="34"/>
      <c r="C6" s="34" t="s">
        <v>38</v>
      </c>
      <c r="D6" s="34"/>
      <c r="E6" s="34"/>
      <c r="F6" s="18" t="s">
        <v>6</v>
      </c>
      <c r="G6" s="34">
        <v>68215022</v>
      </c>
      <c r="H6" s="34"/>
      <c r="I6" s="34"/>
    </row>
    <row r="7" spans="1:9" s="3" customFormat="1">
      <c r="A7" s="29" t="s">
        <v>7</v>
      </c>
      <c r="B7" s="29"/>
      <c r="C7" s="12"/>
      <c r="D7" s="11" t="s">
        <v>8</v>
      </c>
      <c r="E7" s="12" t="s">
        <v>9</v>
      </c>
      <c r="F7" s="12" t="s">
        <v>10</v>
      </c>
      <c r="G7" s="12" t="s">
        <v>11</v>
      </c>
      <c r="H7" s="12" t="s">
        <v>12</v>
      </c>
      <c r="I7" s="11" t="s">
        <v>13</v>
      </c>
    </row>
    <row r="8" spans="1:9" s="3" customFormat="1" ht="13.5" customHeight="1">
      <c r="A8" s="29"/>
      <c r="B8" s="29"/>
      <c r="C8" s="13" t="s">
        <v>14</v>
      </c>
      <c r="D8" s="11">
        <v>1995</v>
      </c>
      <c r="E8" s="20">
        <v>1995</v>
      </c>
      <c r="F8" s="20">
        <v>1995</v>
      </c>
      <c r="G8" s="12">
        <v>10</v>
      </c>
      <c r="H8" s="19">
        <f>F8/E8</f>
        <v>1</v>
      </c>
      <c r="I8" s="22">
        <f>G8*H8</f>
        <v>10</v>
      </c>
    </row>
    <row r="9" spans="1:9" s="3" customFormat="1" ht="13.5" customHeight="1">
      <c r="A9" s="33"/>
      <c r="B9" s="33"/>
      <c r="C9" s="13" t="s">
        <v>15</v>
      </c>
      <c r="D9" s="11">
        <v>1995</v>
      </c>
      <c r="E9" s="20">
        <v>1995</v>
      </c>
      <c r="F9" s="20">
        <v>1995</v>
      </c>
      <c r="G9" s="12" t="s">
        <v>16</v>
      </c>
      <c r="H9" s="11"/>
      <c r="I9" s="11" t="s">
        <v>16</v>
      </c>
    </row>
    <row r="10" spans="1:9" s="3" customFormat="1" ht="13.5" customHeight="1">
      <c r="A10" s="33"/>
      <c r="B10" s="33"/>
      <c r="C10" s="13" t="s">
        <v>17</v>
      </c>
      <c r="D10" s="11"/>
      <c r="E10" s="11"/>
      <c r="F10" s="12"/>
      <c r="G10" s="12" t="s">
        <v>16</v>
      </c>
      <c r="H10" s="11"/>
      <c r="I10" s="11" t="s">
        <v>16</v>
      </c>
    </row>
    <row r="11" spans="1:9" s="3" customFormat="1">
      <c r="A11" s="33"/>
      <c r="B11" s="33"/>
      <c r="C11" s="13" t="s">
        <v>18</v>
      </c>
      <c r="D11" s="11"/>
      <c r="E11" s="11"/>
      <c r="F11" s="12"/>
      <c r="G11" s="12" t="s">
        <v>16</v>
      </c>
      <c r="H11" s="11"/>
      <c r="I11" s="11" t="s">
        <v>16</v>
      </c>
    </row>
    <row r="12" spans="1:9" s="3" customFormat="1" ht="22.5" customHeight="1">
      <c r="A12" s="29" t="s">
        <v>19</v>
      </c>
      <c r="B12" s="29" t="s">
        <v>20</v>
      </c>
      <c r="C12" s="29"/>
      <c r="D12" s="29"/>
      <c r="E12" s="29"/>
      <c r="F12" s="29" t="s">
        <v>21</v>
      </c>
      <c r="G12" s="29"/>
      <c r="H12" s="29"/>
      <c r="I12" s="29"/>
    </row>
    <row r="13" spans="1:9" s="3" customFormat="1" ht="66" customHeight="1">
      <c r="A13" s="29"/>
      <c r="B13" s="30" t="s">
        <v>45</v>
      </c>
      <c r="C13" s="31"/>
      <c r="D13" s="31"/>
      <c r="E13" s="32"/>
      <c r="F13" s="30" t="s">
        <v>45</v>
      </c>
      <c r="G13" s="31"/>
      <c r="H13" s="31"/>
      <c r="I13" s="32"/>
    </row>
    <row r="14" spans="1:9" s="3" customFormat="1" ht="39.75" customHeight="1">
      <c r="A14" s="29" t="s">
        <v>22</v>
      </c>
      <c r="B14" s="11" t="s">
        <v>23</v>
      </c>
      <c r="C14" s="11" t="s">
        <v>24</v>
      </c>
      <c r="D14" s="12" t="s">
        <v>25</v>
      </c>
      <c r="E14" s="11" t="s">
        <v>26</v>
      </c>
      <c r="F14" s="11" t="s">
        <v>27</v>
      </c>
      <c r="G14" s="12" t="s">
        <v>11</v>
      </c>
      <c r="H14" s="12" t="s">
        <v>13</v>
      </c>
      <c r="I14" s="11" t="s">
        <v>28</v>
      </c>
    </row>
    <row r="15" spans="1:9" s="3" customFormat="1" ht="25.5">
      <c r="A15" s="29"/>
      <c r="B15" s="29" t="s">
        <v>29</v>
      </c>
      <c r="C15" s="11" t="s">
        <v>30</v>
      </c>
      <c r="D15" s="14" t="s">
        <v>48</v>
      </c>
      <c r="E15" s="25">
        <v>1</v>
      </c>
      <c r="F15" s="25">
        <v>1</v>
      </c>
      <c r="G15" s="20">
        <v>15</v>
      </c>
      <c r="H15" s="20">
        <v>15</v>
      </c>
      <c r="I15" s="11"/>
    </row>
    <row r="16" spans="1:9" s="3" customFormat="1" ht="39" customHeight="1">
      <c r="A16" s="29"/>
      <c r="B16" s="29"/>
      <c r="C16" s="11" t="s">
        <v>31</v>
      </c>
      <c r="D16" s="14" t="s">
        <v>39</v>
      </c>
      <c r="E16" s="25">
        <v>0.98</v>
      </c>
      <c r="F16" s="25">
        <v>0.98</v>
      </c>
      <c r="G16" s="20">
        <v>13</v>
      </c>
      <c r="H16" s="20">
        <v>13</v>
      </c>
      <c r="I16" s="11"/>
    </row>
    <row r="17" spans="1:9" s="3" customFormat="1" ht="37.5" customHeight="1">
      <c r="A17" s="29"/>
      <c r="B17" s="29"/>
      <c r="C17" s="29" t="s">
        <v>32</v>
      </c>
      <c r="D17" s="24" t="s">
        <v>40</v>
      </c>
      <c r="E17" s="24" t="s">
        <v>50</v>
      </c>
      <c r="F17" s="24" t="s">
        <v>50</v>
      </c>
      <c r="G17" s="20">
        <v>6</v>
      </c>
      <c r="H17" s="20">
        <v>6</v>
      </c>
      <c r="I17" s="11"/>
    </row>
    <row r="18" spans="1:9" s="3" customFormat="1" ht="49.5" customHeight="1">
      <c r="A18" s="29"/>
      <c r="B18" s="29"/>
      <c r="C18" s="29"/>
      <c r="D18" s="24" t="s">
        <v>41</v>
      </c>
      <c r="E18" s="24" t="s">
        <v>42</v>
      </c>
      <c r="F18" s="24" t="s">
        <v>42</v>
      </c>
      <c r="G18" s="20">
        <v>6</v>
      </c>
      <c r="H18" s="20">
        <v>6</v>
      </c>
      <c r="I18" s="11"/>
    </row>
    <row r="19" spans="1:9" s="3" customFormat="1" ht="25.5">
      <c r="A19" s="29"/>
      <c r="B19" s="29"/>
      <c r="C19" s="15" t="s">
        <v>33</v>
      </c>
      <c r="D19" s="14" t="s">
        <v>34</v>
      </c>
      <c r="E19" s="11" t="s">
        <v>51</v>
      </c>
      <c r="F19" s="11" t="s">
        <v>51</v>
      </c>
      <c r="G19" s="20">
        <v>10</v>
      </c>
      <c r="H19" s="20">
        <v>10</v>
      </c>
      <c r="I19" s="11"/>
    </row>
    <row r="20" spans="1:9" s="3" customFormat="1" ht="56.25" customHeight="1">
      <c r="A20" s="29"/>
      <c r="B20" s="37" t="s">
        <v>35</v>
      </c>
      <c r="C20" s="11" t="s">
        <v>47</v>
      </c>
      <c r="D20" s="14" t="s">
        <v>37</v>
      </c>
      <c r="E20" s="11" t="s">
        <v>52</v>
      </c>
      <c r="F20" s="11" t="s">
        <v>52</v>
      </c>
      <c r="G20" s="20">
        <v>30</v>
      </c>
      <c r="H20" s="20">
        <v>25</v>
      </c>
      <c r="I20" s="11" t="s">
        <v>53</v>
      </c>
    </row>
    <row r="21" spans="1:9" s="3" customFormat="1" ht="25.5">
      <c r="A21" s="29"/>
      <c r="B21" s="38"/>
      <c r="C21" s="11" t="s">
        <v>46</v>
      </c>
      <c r="D21" s="14" t="s">
        <v>49</v>
      </c>
      <c r="E21" s="25">
        <v>0.9</v>
      </c>
      <c r="F21" s="25">
        <v>0.9</v>
      </c>
      <c r="G21" s="20">
        <v>10</v>
      </c>
      <c r="H21" s="20">
        <v>10</v>
      </c>
      <c r="I21" s="11"/>
    </row>
    <row r="22" spans="1:9" s="3" customFormat="1" ht="14.25">
      <c r="A22" s="29" t="s">
        <v>36</v>
      </c>
      <c r="B22" s="29"/>
      <c r="C22" s="29"/>
      <c r="D22" s="29"/>
      <c r="E22" s="29"/>
      <c r="F22" s="29"/>
      <c r="G22" s="20"/>
      <c r="H22" s="26">
        <f>SUM(H15:H21)+I8</f>
        <v>95</v>
      </c>
      <c r="I22" s="23"/>
    </row>
    <row r="23" spans="1:9" s="5" customFormat="1" ht="14.25">
      <c r="A23" s="27"/>
      <c r="B23" s="27"/>
      <c r="C23" s="27"/>
      <c r="D23" s="27"/>
      <c r="E23" s="27"/>
      <c r="F23" s="27"/>
      <c r="G23" s="27"/>
    </row>
    <row r="24" spans="1:9" s="6" customFormat="1" ht="14.25">
      <c r="A24" s="28"/>
      <c r="B24" s="28"/>
      <c r="C24" s="28"/>
      <c r="D24" s="28"/>
      <c r="E24" s="28"/>
      <c r="F24" s="28"/>
      <c r="G24" s="28"/>
    </row>
    <row r="25" spans="1:9" s="6" customFormat="1" ht="14.25">
      <c r="A25" s="28"/>
      <c r="B25" s="28"/>
      <c r="C25" s="28"/>
      <c r="D25" s="28"/>
      <c r="E25" s="28"/>
      <c r="F25" s="28"/>
      <c r="G25" s="28"/>
    </row>
    <row r="26" spans="1:9" s="6" customFormat="1" ht="14.25">
      <c r="A26" s="27"/>
      <c r="B26" s="27"/>
      <c r="C26" s="27"/>
      <c r="D26" s="27"/>
      <c r="E26" s="27"/>
      <c r="F26" s="27"/>
      <c r="G26" s="27"/>
    </row>
    <row r="27" spans="1:9" s="6" customFormat="1" ht="14.25">
      <c r="D27" s="16"/>
      <c r="E27" s="16"/>
      <c r="G27" s="21"/>
    </row>
  </sheetData>
  <mergeCells count="29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3:G23"/>
    <mergeCell ref="A24:G24"/>
    <mergeCell ref="A25:G25"/>
    <mergeCell ref="A26:G26"/>
    <mergeCell ref="A12:A13"/>
    <mergeCell ref="A14:A21"/>
    <mergeCell ref="B15:B19"/>
    <mergeCell ref="C17:C18"/>
    <mergeCell ref="B20:B21"/>
    <mergeCell ref="B12:E12"/>
    <mergeCell ref="F12:I12"/>
    <mergeCell ref="B13:E13"/>
    <mergeCell ref="F13:I13"/>
    <mergeCell ref="A22:F22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10.补助经费类 </vt:lpstr>
      <vt:lpstr>'10.补助经费类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2023-05-06T06:21:44Z</cp:lastPrinted>
  <dcterms:created xsi:type="dcterms:W3CDTF">2018-03-31T06:56:00Z</dcterms:created>
  <dcterms:modified xsi:type="dcterms:W3CDTF">2023-05-16T05:59:57Z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