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8525" windowHeight="11760" tabRatio="927"/>
  </bookViews>
  <sheets>
    <sheet name="12.综合类 " sheetId="41" r:id="rId1"/>
  </sheets>
  <definedNames>
    <definedName name="_xlnm.Print_Area" localSheetId="0">'12.综合类 '!$A$1:$I$29</definedName>
  </definedNames>
  <calcPr calcId="144525"/>
</workbook>
</file>

<file path=xl/calcChain.xml><?xml version="1.0" encoding="utf-8"?>
<calcChain xmlns="http://schemas.openxmlformats.org/spreadsheetml/2006/main">
  <c r="H8" i="41" l="1"/>
  <c r="I8" i="41" s="1"/>
  <c r="H25" i="41" s="1"/>
</calcChain>
</file>

<file path=xl/sharedStrings.xml><?xml version="1.0" encoding="utf-8"?>
<sst xmlns="http://schemas.openxmlformats.org/spreadsheetml/2006/main" count="87" uniqueCount="72">
  <si>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</si>
  <si>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</si>
  <si>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</si>
  <si>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</si>
  <si>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</si>
  <si>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</si>
  <si>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</si>
  <si>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</si>
  <si>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</si>
  <si>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</si>
  <si>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</si>
  <si>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</si>
  <si>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</si>
  <si>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</si>
  <si>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</si>
  <si>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</si>
  <si>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</si>
  <si>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</si>
  <si>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</si>
  <si>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</si>
  <si>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</si>
  <si>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</si>
  <si>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</si>
  <si>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</si>
  <si>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三级指标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</si>
  <si>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</si>
  <si>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</si>
  <si>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</si>
  <si>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</si>
  <si>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</si>
  <si>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</si>
  <si>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效益指标（40分）</t>
  </si>
  <si>
    <t>效益指标
（30分）</t>
  </si>
  <si>
    <t>服务对象
满意度指标（10分）</t>
  </si>
  <si>
    <t>总分</t>
  </si>
  <si>
    <t>完成报告时间</t>
  </si>
  <si>
    <t>社会效益</t>
  </si>
  <si>
    <t>得到提升</t>
  </si>
  <si>
    <t>刘富佳</t>
  </si>
  <si>
    <t>010-62079192</t>
  </si>
  <si>
    <t>完成在2021.6.30-2022.6.30期间，经评价机构评价并出具结论为可以继续使用的评价报告的企业中，随机抽取60家企业60台在用汽车喷烤漆房，依据制定的评价方案，对评价机构评价工作作出评价，有效提升本市在用汽车喷烤漆房设备安全使用评价质量，确保设备安全使用。</t>
  </si>
  <si>
    <t>从2021.6.30—2022.6.30期间，经评价机构评价并出具结论为可以继续使用的评价报告的企业中，随机抽取了61家汽车维修企业的86台在用汽车喷烤漆房进行实地抽检，完成了对在用汽车喷烤漆房安全使用综合评价质量情况进行评价，有效提升了本市在用汽车喷烤漆房设备安全使用评价质量，确保喷烤漆房设备的安全使用。</t>
  </si>
  <si>
    <t>在用漆房评价抽检报告</t>
  </si>
  <si>
    <t>1项</t>
  </si>
  <si>
    <t>抽检漆房数</t>
  </si>
  <si>
    <t>60台</t>
  </si>
  <si>
    <t>86台</t>
  </si>
  <si>
    <t>入户企业</t>
  </si>
  <si>
    <t>60家</t>
  </si>
  <si>
    <t>61家</t>
  </si>
  <si>
    <t>≥100%</t>
  </si>
  <si>
    <t>入户时间</t>
  </si>
  <si>
    <t>8月-10月</t>
  </si>
  <si>
    <t>10月</t>
  </si>
  <si>
    <t>部分在计划内的企业因疫情防控原因、业务重组等原因，未按时入户，调整了实际入户时间</t>
  </si>
  <si>
    <t>11月中旬</t>
  </si>
  <si>
    <t>11月下旬</t>
  </si>
  <si>
    <t>预算控制数</t>
  </si>
  <si>
    <t>25.432713万元</t>
  </si>
  <si>
    <t>行业关键设备安全管理水平得到有效提升</t>
  </si>
  <si>
    <t>一级
指标</t>
    <phoneticPr fontId="12" type="noConversion"/>
  </si>
  <si>
    <t>二级指标</t>
    <phoneticPr fontId="12" type="noConversion"/>
  </si>
  <si>
    <t>偏差原因分析
及改进措施</t>
    <phoneticPr fontId="12" type="noConversion"/>
  </si>
  <si>
    <t>因入户时间调整，完成报告时间延后</t>
    <phoneticPr fontId="12" type="noConversion"/>
  </si>
  <si>
    <t>年度
指标值</t>
    <phoneticPr fontId="12" type="noConversion"/>
  </si>
  <si>
    <t>在用汽车喷烤漆房安全使用综合评价质量抽检</t>
    <phoneticPr fontId="12" type="noConversion"/>
  </si>
  <si>
    <t>北京市交通委员会</t>
    <phoneticPr fontId="12" type="noConversion"/>
  </si>
  <si>
    <t>成果验收合格率</t>
    <phoneticPr fontId="12" type="noConversion"/>
  </si>
  <si>
    <t>企业设备安全使用管理水平得到有效提升</t>
  </si>
  <si>
    <t>工作成果满意率</t>
  </si>
  <si>
    <t>≥95%</t>
    <phoneticPr fontId="12" type="noConversion"/>
  </si>
  <si>
    <t>支撑资料不充分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</si>
</sst>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2"/>
      <color indexed="8"/>
      <name val="宋体"/>
      <charset val="134"/>
    </font>
    <font>
      <sz val="11"/>
      <color theme="1"/>
      <name val="宋体"/>
      <charset val="134"/>
      <scheme val="minor"/>
    </font>
    <font>
      <sz val="10"/>
      <name val="Arial"/>
      <family val="2"/>
    </font>
    <font>
      <sz val="12"/>
      <name val="宋体"/>
      <charset val="134"/>
    </font>
    <font>
      <sz val="11"/>
      <color indexed="8"/>
      <name val="宋体"/>
      <charset val="134"/>
    </font>
    <font>
      <sz val="18"/>
      <color indexed="8"/>
      <name val="宋体"/>
      <charset val="134"/>
    </font>
    <font>
      <sz val="9"/>
      <name val="宋体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>
      <alignment vertical="center"/>
    </xf>
    <xf numFmtId="0" fontId="7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58" fontId="5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quotePrefix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176" fontId="13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topLeftCell="A19" workbookViewId="0">
      <selection activeCell="D21" sqref="D21"/>
    </sheetView>
  </sheetViews>
  <sheetFormatPr defaultColWidth="9" defaultRowHeight="13.5"/>
  <cols>
    <col min="1" max="1" width="3.125" customWidth="1"/>
    <col min="2" max="2" width="6" customWidth="1"/>
    <col min="3" max="3" width="16.75" customWidth="1"/>
    <col min="4" max="4" width="12.25" style="7" customWidth="1"/>
    <col min="5" max="5" width="16.25" style="7" customWidth="1"/>
    <col min="6" max="6" width="11.5" customWidth="1"/>
    <col min="7" max="7" width="6.25" style="8" customWidth="1"/>
    <col min="8" max="8" width="7.625" bestFit="1" customWidth="1"/>
    <col min="9" max="9" width="14.375" customWidth="1"/>
  </cols>
  <sheetData>
    <row r="1" spans="1:9" s="1" customFormat="1" ht="22.5" customHeight="1">
      <c r="A1" s="29" t="s">
        <v>0</v>
      </c>
      <c r="B1" s="29"/>
      <c r="C1" s="29"/>
      <c r="D1" s="29"/>
      <c r="E1" s="29"/>
      <c r="F1" s="29"/>
      <c r="G1" s="29"/>
      <c r="H1" s="29"/>
      <c r="I1" s="29"/>
    </row>
    <row r="2" spans="1:9" s="2" customFormat="1" ht="19.149999999999999" customHeight="1">
      <c r="A2" s="30" t="s">
        <v>1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0.9" hidden="1" customHeight="1">
      <c r="A3" s="9"/>
      <c r="B3" s="9"/>
      <c r="C3" s="9"/>
      <c r="D3" s="10"/>
      <c r="E3" s="10"/>
      <c r="F3" s="9"/>
      <c r="G3" s="11"/>
    </row>
    <row r="4" spans="1:9" s="3" customFormat="1">
      <c r="A4" s="31" t="s">
        <v>2</v>
      </c>
      <c r="B4" s="31"/>
      <c r="C4" s="31" t="s">
        <v>65</v>
      </c>
      <c r="D4" s="31"/>
      <c r="E4" s="31"/>
      <c r="F4" s="31"/>
      <c r="G4" s="31"/>
      <c r="H4" s="31"/>
      <c r="I4" s="31"/>
    </row>
    <row r="5" spans="1:9" s="3" customFormat="1">
      <c r="A5" s="31" t="s">
        <v>3</v>
      </c>
      <c r="B5" s="31"/>
      <c r="C5" s="31" t="s">
        <v>66</v>
      </c>
      <c r="D5" s="31"/>
      <c r="E5" s="31"/>
      <c r="F5" s="13" t="s">
        <v>4</v>
      </c>
      <c r="G5" s="31" t="s">
        <v>66</v>
      </c>
      <c r="H5" s="31"/>
      <c r="I5" s="31"/>
    </row>
    <row r="6" spans="1:9" s="4" customFormat="1">
      <c r="A6" s="32" t="s">
        <v>5</v>
      </c>
      <c r="B6" s="32"/>
      <c r="C6" s="32" t="s">
        <v>38</v>
      </c>
      <c r="D6" s="32"/>
      <c r="E6" s="32"/>
      <c r="F6" s="14" t="s">
        <v>6</v>
      </c>
      <c r="G6" s="33" t="s">
        <v>39</v>
      </c>
      <c r="H6" s="32"/>
      <c r="I6" s="32"/>
    </row>
    <row r="7" spans="1:9" s="3" customFormat="1">
      <c r="A7" s="31" t="s">
        <v>7</v>
      </c>
      <c r="B7" s="31"/>
      <c r="C7" s="13"/>
      <c r="D7" s="12" t="s">
        <v>8</v>
      </c>
      <c r="E7" s="13" t="s">
        <v>9</v>
      </c>
      <c r="F7" s="13" t="s">
        <v>10</v>
      </c>
      <c r="G7" s="13" t="s">
        <v>11</v>
      </c>
      <c r="H7" s="13" t="s">
        <v>12</v>
      </c>
      <c r="I7" s="12" t="s">
        <v>13</v>
      </c>
    </row>
    <row r="8" spans="1:9" s="3" customFormat="1" ht="13.5" customHeight="1">
      <c r="A8" s="31" t="s">
        <v>14</v>
      </c>
      <c r="B8" s="31"/>
      <c r="C8" s="15" t="s">
        <v>15</v>
      </c>
      <c r="D8" s="12">
        <v>25.432713</v>
      </c>
      <c r="E8" s="12">
        <v>25.432713</v>
      </c>
      <c r="F8" s="13">
        <v>25.432713</v>
      </c>
      <c r="G8" s="13">
        <v>10</v>
      </c>
      <c r="H8" s="16">
        <f>+F8/E8</f>
        <v>1</v>
      </c>
      <c r="I8" s="22">
        <f>G8*H8</f>
        <v>10</v>
      </c>
    </row>
    <row r="9" spans="1:9" s="3" customFormat="1" ht="13.5" customHeight="1">
      <c r="A9" s="34"/>
      <c r="B9" s="34"/>
      <c r="C9" s="15" t="s">
        <v>16</v>
      </c>
      <c r="D9" s="12">
        <v>25.432713</v>
      </c>
      <c r="E9" s="12">
        <v>25.432713</v>
      </c>
      <c r="F9" s="13">
        <v>25.432713</v>
      </c>
      <c r="G9" s="13" t="s">
        <v>17</v>
      </c>
      <c r="H9" s="12"/>
      <c r="I9" s="12" t="s">
        <v>17</v>
      </c>
    </row>
    <row r="10" spans="1:9" s="3" customFormat="1" ht="13.5" customHeight="1">
      <c r="A10" s="34"/>
      <c r="B10" s="34"/>
      <c r="C10" s="15" t="s">
        <v>18</v>
      </c>
      <c r="D10" s="12"/>
      <c r="E10" s="12"/>
      <c r="F10" s="13"/>
      <c r="G10" s="13" t="s">
        <v>17</v>
      </c>
      <c r="H10" s="12"/>
      <c r="I10" s="12" t="s">
        <v>17</v>
      </c>
    </row>
    <row r="11" spans="1:9" s="3" customFormat="1">
      <c r="A11" s="34"/>
      <c r="B11" s="34"/>
      <c r="C11" s="15" t="s">
        <v>19</v>
      </c>
      <c r="D11" s="12"/>
      <c r="E11" s="12"/>
      <c r="F11" s="13"/>
      <c r="G11" s="13" t="s">
        <v>17</v>
      </c>
      <c r="H11" s="12"/>
      <c r="I11" s="12" t="s">
        <v>17</v>
      </c>
    </row>
    <row r="12" spans="1:9" s="3" customFormat="1" ht="18" customHeight="1">
      <c r="A12" s="31" t="s">
        <v>20</v>
      </c>
      <c r="B12" s="31" t="s">
        <v>21</v>
      </c>
      <c r="C12" s="31"/>
      <c r="D12" s="31"/>
      <c r="E12" s="31"/>
      <c r="F12" s="31" t="s">
        <v>22</v>
      </c>
      <c r="G12" s="31"/>
      <c r="H12" s="31"/>
      <c r="I12" s="31"/>
    </row>
    <row r="13" spans="1:9" s="3" customFormat="1" ht="99.75" customHeight="1">
      <c r="A13" s="31"/>
      <c r="B13" s="35" t="s">
        <v>40</v>
      </c>
      <c r="C13" s="36"/>
      <c r="D13" s="36"/>
      <c r="E13" s="37"/>
      <c r="F13" s="35" t="s">
        <v>41</v>
      </c>
      <c r="G13" s="36"/>
      <c r="H13" s="36"/>
      <c r="I13" s="37"/>
    </row>
    <row r="14" spans="1:9" s="3" customFormat="1" ht="25.5">
      <c r="A14" s="38" t="s">
        <v>23</v>
      </c>
      <c r="B14" s="25" t="s">
        <v>60</v>
      </c>
      <c r="C14" s="25" t="s">
        <v>61</v>
      </c>
      <c r="D14" s="13" t="s">
        <v>24</v>
      </c>
      <c r="E14" s="25" t="s">
        <v>64</v>
      </c>
      <c r="F14" s="12" t="s">
        <v>25</v>
      </c>
      <c r="G14" s="13" t="s">
        <v>11</v>
      </c>
      <c r="H14" s="13" t="s">
        <v>13</v>
      </c>
      <c r="I14" s="25" t="s">
        <v>62</v>
      </c>
    </row>
    <row r="15" spans="1:9" s="3" customFormat="1" ht="30.6" customHeight="1">
      <c r="A15" s="39"/>
      <c r="B15" s="31" t="s">
        <v>26</v>
      </c>
      <c r="C15" s="31" t="s">
        <v>27</v>
      </c>
      <c r="D15" s="17" t="s">
        <v>42</v>
      </c>
      <c r="E15" s="12" t="s">
        <v>43</v>
      </c>
      <c r="F15" s="12" t="s">
        <v>43</v>
      </c>
      <c r="G15" s="18">
        <v>5</v>
      </c>
      <c r="H15" s="18">
        <v>5</v>
      </c>
      <c r="I15" s="12"/>
    </row>
    <row r="16" spans="1:9" s="3" customFormat="1" ht="17.25" customHeight="1">
      <c r="A16" s="39"/>
      <c r="B16" s="31"/>
      <c r="C16" s="31"/>
      <c r="D16" s="17" t="s">
        <v>44</v>
      </c>
      <c r="E16" s="12" t="s">
        <v>45</v>
      </c>
      <c r="F16" s="12" t="s">
        <v>46</v>
      </c>
      <c r="G16" s="18">
        <v>5</v>
      </c>
      <c r="H16" s="18">
        <v>5</v>
      </c>
      <c r="I16" s="12"/>
    </row>
    <row r="17" spans="1:9" s="3" customFormat="1" ht="19.5" customHeight="1">
      <c r="A17" s="39"/>
      <c r="B17" s="31"/>
      <c r="C17" s="31"/>
      <c r="D17" s="17" t="s">
        <v>47</v>
      </c>
      <c r="E17" s="12" t="s">
        <v>48</v>
      </c>
      <c r="F17" s="12" t="s">
        <v>49</v>
      </c>
      <c r="G17" s="18">
        <v>5</v>
      </c>
      <c r="H17" s="18">
        <v>5</v>
      </c>
      <c r="I17" s="18"/>
    </row>
    <row r="18" spans="1:9" s="3" customFormat="1" ht="34.5" customHeight="1">
      <c r="A18" s="39"/>
      <c r="B18" s="31"/>
      <c r="C18" s="26" t="s">
        <v>28</v>
      </c>
      <c r="D18" s="28" t="s">
        <v>67</v>
      </c>
      <c r="E18" s="27" t="s">
        <v>50</v>
      </c>
      <c r="F18" s="27" t="s">
        <v>50</v>
      </c>
      <c r="G18" s="18">
        <v>13</v>
      </c>
      <c r="H18" s="18">
        <v>13</v>
      </c>
      <c r="I18" s="12"/>
    </row>
    <row r="19" spans="1:9" s="3" customFormat="1" ht="84" customHeight="1">
      <c r="A19" s="39"/>
      <c r="B19" s="31"/>
      <c r="C19" s="31" t="s">
        <v>29</v>
      </c>
      <c r="D19" s="17" t="s">
        <v>51</v>
      </c>
      <c r="E19" s="12" t="s">
        <v>52</v>
      </c>
      <c r="F19" s="19" t="s">
        <v>53</v>
      </c>
      <c r="G19" s="18">
        <v>6</v>
      </c>
      <c r="H19" s="18">
        <v>4</v>
      </c>
      <c r="I19" s="23" t="s">
        <v>54</v>
      </c>
    </row>
    <row r="20" spans="1:9" s="3" customFormat="1" ht="46.5" customHeight="1">
      <c r="A20" s="39"/>
      <c r="B20" s="31"/>
      <c r="C20" s="31"/>
      <c r="D20" s="17" t="s">
        <v>35</v>
      </c>
      <c r="E20" s="12" t="s">
        <v>55</v>
      </c>
      <c r="F20" s="12" t="s">
        <v>56</v>
      </c>
      <c r="G20" s="18">
        <v>6</v>
      </c>
      <c r="H20" s="18">
        <v>5</v>
      </c>
      <c r="I20" s="23" t="s">
        <v>63</v>
      </c>
    </row>
    <row r="21" spans="1:9" s="3" customFormat="1" ht="32.25" customHeight="1">
      <c r="A21" s="39"/>
      <c r="B21" s="31"/>
      <c r="C21" s="27" t="s">
        <v>30</v>
      </c>
      <c r="D21" s="28" t="s">
        <v>57</v>
      </c>
      <c r="E21" s="27" t="s">
        <v>58</v>
      </c>
      <c r="F21" s="27" t="s">
        <v>58</v>
      </c>
      <c r="G21" s="18">
        <v>10</v>
      </c>
      <c r="H21" s="18">
        <v>10</v>
      </c>
      <c r="I21" s="12"/>
    </row>
    <row r="22" spans="1:9" s="3" customFormat="1" ht="45" customHeight="1">
      <c r="A22" s="39"/>
      <c r="B22" s="38" t="s">
        <v>31</v>
      </c>
      <c r="C22" s="31" t="s">
        <v>32</v>
      </c>
      <c r="D22" s="17" t="s">
        <v>36</v>
      </c>
      <c r="E22" s="12" t="s">
        <v>68</v>
      </c>
      <c r="F22" s="12" t="s">
        <v>37</v>
      </c>
      <c r="G22" s="18">
        <v>15</v>
      </c>
      <c r="H22" s="18">
        <v>12.5</v>
      </c>
      <c r="I22" s="12" t="s">
        <v>71</v>
      </c>
    </row>
    <row r="23" spans="1:9" s="3" customFormat="1" ht="39" customHeight="1">
      <c r="A23" s="39"/>
      <c r="B23" s="39"/>
      <c r="C23" s="31"/>
      <c r="D23" s="17" t="s">
        <v>36</v>
      </c>
      <c r="E23" s="12" t="s">
        <v>59</v>
      </c>
      <c r="F23" s="12" t="s">
        <v>37</v>
      </c>
      <c r="G23" s="18">
        <v>15</v>
      </c>
      <c r="H23" s="18">
        <v>12.5</v>
      </c>
      <c r="I23" s="26" t="s">
        <v>71</v>
      </c>
    </row>
    <row r="24" spans="1:9" s="3" customFormat="1" ht="33.75" customHeight="1">
      <c r="A24" s="40"/>
      <c r="B24" s="40"/>
      <c r="C24" s="12" t="s">
        <v>33</v>
      </c>
      <c r="D24" s="17" t="s">
        <v>69</v>
      </c>
      <c r="E24" s="12" t="s">
        <v>70</v>
      </c>
      <c r="F24" s="12" t="s">
        <v>50</v>
      </c>
      <c r="G24" s="18">
        <v>10</v>
      </c>
      <c r="H24" s="18">
        <v>10</v>
      </c>
      <c r="I24" s="12"/>
    </row>
    <row r="25" spans="1:9" s="3" customFormat="1" ht="14.25">
      <c r="A25" s="31" t="s">
        <v>34</v>
      </c>
      <c r="B25" s="31"/>
      <c r="C25" s="31"/>
      <c r="D25" s="31"/>
      <c r="E25" s="31"/>
      <c r="F25" s="31"/>
      <c r="G25" s="18"/>
      <c r="H25" s="43">
        <f>I8+SUM(H15:H24)</f>
        <v>92</v>
      </c>
      <c r="I25" s="24"/>
    </row>
    <row r="26" spans="1:9" s="5" customFormat="1" ht="14.25">
      <c r="A26" s="41"/>
      <c r="B26" s="41"/>
      <c r="C26" s="41"/>
      <c r="D26" s="41"/>
      <c r="E26" s="41"/>
      <c r="F26" s="41"/>
      <c r="G26" s="41"/>
    </row>
    <row r="27" spans="1:9" s="6" customFormat="1" ht="14.25">
      <c r="A27" s="42"/>
      <c r="B27" s="42"/>
      <c r="C27" s="42"/>
      <c r="D27" s="42"/>
      <c r="E27" s="42"/>
      <c r="F27" s="42"/>
      <c r="G27" s="42"/>
    </row>
    <row r="28" spans="1:9" s="6" customFormat="1" ht="14.25">
      <c r="A28" s="42"/>
      <c r="B28" s="42"/>
      <c r="C28" s="42"/>
      <c r="D28" s="42"/>
      <c r="E28" s="42"/>
      <c r="F28" s="42"/>
      <c r="G28" s="42"/>
    </row>
    <row r="29" spans="1:9" s="6" customFormat="1" ht="14.25">
      <c r="A29" s="41"/>
      <c r="B29" s="41"/>
      <c r="C29" s="41"/>
      <c r="D29" s="41"/>
      <c r="E29" s="41"/>
      <c r="F29" s="41"/>
      <c r="G29" s="41"/>
    </row>
    <row r="30" spans="1:9" s="6" customFormat="1" ht="14.25">
      <c r="D30" s="20"/>
      <c r="E30" s="20"/>
      <c r="G30" s="21"/>
    </row>
  </sheetData>
  <mergeCells count="31">
    <mergeCell ref="A26:G26"/>
    <mergeCell ref="A27:G27"/>
    <mergeCell ref="A28:G28"/>
    <mergeCell ref="A29:G29"/>
    <mergeCell ref="A12:A13"/>
    <mergeCell ref="A14:A24"/>
    <mergeCell ref="B15:B21"/>
    <mergeCell ref="B22:B24"/>
    <mergeCell ref="C15:C17"/>
    <mergeCell ref="C19:C20"/>
    <mergeCell ref="C22:C23"/>
    <mergeCell ref="B13:E13"/>
    <mergeCell ref="F13:I13"/>
    <mergeCell ref="A25:F25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12" type="noConversion"/>
  <printOptions horizontalCentered="1"/>
  <pageMargins left="0.62992125984251968" right="0.23622047244094491" top="0.35433070866141736" bottom="0.35433070866141736" header="0.31496062992125984" footer="0.31496062992125984"/>
  <pageSetup paperSize="9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 </vt:lpstr>
      <vt:lpstr>'12.综合类 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2023-05-10T07:50:41Z</cp:lastPrinted>
  <dcterms:created xsi:type="dcterms:W3CDTF">2018-03-28T06:56:00Z</dcterms:created>
  <dcterms:modified xsi:type="dcterms:W3CDTF">2023-05-10T07:50:48Z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4CCBF047A5C8470B844E6CC7354159B2_12</vt:lpwstr>
  </property>
</Properties>
</file>