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390" windowWidth="20730" windowHeight="11730" tabRatio="927"/>
  </bookViews>
  <sheets>
    <sheet name="3.研究类" sheetId="34" r:id="rId1"/>
    <sheet name="Sheet1" sheetId="30" r:id="rId2"/>
  </sheets>
  <definedNames>
    <definedName name="_xlnm.Print_Area" localSheetId="0">'3.研究类'!$A$1:$I$23</definedName>
  </definedNames>
  <calcPr calcId="144525"/>
</workbook>
</file>

<file path=xl/calcChain.xml><?xml version="1.0" encoding="utf-8"?>
<calcChain xmlns="http://schemas.openxmlformats.org/spreadsheetml/2006/main">
  <c r="H8" i="34" l="1"/>
  <c r="I8" i="34" s="1"/>
  <c r="H23" i="34" s="1"/>
</calcChain>
</file>

<file path=xl/sharedStrings.xml><?xml version="1.0" encoding="utf-8"?>
<sst xmlns="http://schemas.openxmlformats.org/spreadsheetml/2006/main" count="76" uniqueCount="61">
  <si>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</si>
  <si>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</si>
  <si>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</si>
  <si>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</si>
  <si>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</si>
  <si>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</si>
  <si>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</si>
  <si>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</si>
  <si>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</si>
  <si>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</si>
  <si>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项目预算控制数</t>
  </si>
  <si>
    <t>总分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</si>
  <si>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</si>
  <si>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</si>
  <si>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</si>
  <si>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</si>
  <si>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</si>
  <si>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</si>
  <si>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</si>
  <si>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</si>
  <si>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</si>
  <si>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</si>
  <si>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</si>
  <si>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</si>
  <si>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</si>
  <si>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</si>
  <si>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</si>
  <si>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</si>
  <si>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</si>
  <si>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</si>
  <si>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</si>
  <si>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（2022年度）</t>
    <phoneticPr fontId="10" type="noConversion"/>
  </si>
  <si>
    <t>产
出
指
标
(50分)</t>
    <phoneticPr fontId="10" type="noConversion"/>
  </si>
  <si>
    <t>效益指标（40分）</t>
    <phoneticPr fontId="10" type="noConversion"/>
  </si>
  <si>
    <t>数量指标
（15分）</t>
    <phoneticPr fontId="10" type="noConversion"/>
  </si>
  <si>
    <t>质量指标
（13分）</t>
    <phoneticPr fontId="10" type="noConversion"/>
  </si>
  <si>
    <t>时效指标
（12分）</t>
    <phoneticPr fontId="10" type="noConversion"/>
  </si>
  <si>
    <t>成本指标
（10分）</t>
    <phoneticPr fontId="10" type="noConversion"/>
  </si>
  <si>
    <t>效益指标
（40分）</t>
    <phoneticPr fontId="10" type="noConversion"/>
  </si>
  <si>
    <t>北京市交通经济运行分析研究服务</t>
    <phoneticPr fontId="10" type="noConversion"/>
  </si>
  <si>
    <t>完成年度报告</t>
    <phoneticPr fontId="10" type="noConversion"/>
  </si>
  <si>
    <t>完成季度报告</t>
    <phoneticPr fontId="10" type="noConversion"/>
  </si>
  <si>
    <t>16.1646万元</t>
    <phoneticPr fontId="10" type="noConversion"/>
  </si>
  <si>
    <t>1篇</t>
    <phoneticPr fontId="10" type="noConversion"/>
  </si>
  <si>
    <t>3篇</t>
    <phoneticPr fontId="10" type="noConversion"/>
  </si>
  <si>
    <t>研究成果评审合格率</t>
    <phoneticPr fontId="10" type="noConversion"/>
  </si>
  <si>
    <t>≥90%</t>
    <phoneticPr fontId="10" type="noConversion"/>
  </si>
  <si>
    <t>项目实施进度</t>
    <phoneticPr fontId="10" type="noConversion"/>
  </si>
  <si>
    <t>项目质量标准</t>
    <phoneticPr fontId="10" type="noConversion"/>
  </si>
  <si>
    <t>符合合同等相关文件要求</t>
    <phoneticPr fontId="10" type="noConversion"/>
  </si>
  <si>
    <t>每季度结束前提交季度分析报告，年度提交上一年度年度分析报告</t>
    <phoneticPr fontId="10" type="noConversion"/>
  </si>
  <si>
    <t>资金支付进度</t>
    <phoneticPr fontId="10" type="noConversion"/>
  </si>
  <si>
    <t>2022年12月前完成全部资金支付</t>
    <phoneticPr fontId="10" type="noConversion"/>
  </si>
  <si>
    <t>协助定期汇总、整理北京市交通领域经济运行相关数据，结合其他国民经济统计数据，在广泛会商的基础上，分析、研判北京市交通经济运行状况</t>
    <phoneticPr fontId="10" type="noConversion"/>
  </si>
  <si>
    <t xml:space="preserve">定期汇总、整理北京市交通领域经济运行相关数据，并结合其他国民经济统计数据，在广泛会商的基础上，分析、研判北京市交通经济运行状况，按照交通经济运行分析报告框架，撰写季度及年度北京市交通经济运行分析报告。 </t>
    <phoneticPr fontId="10" type="noConversion"/>
  </si>
  <si>
    <t>许国华</t>
    <phoneticPr fontId="10" type="noConversion"/>
  </si>
  <si>
    <t>达成预期指标</t>
  </si>
  <si>
    <t>北京市交通委员会</t>
    <phoneticPr fontId="10" type="noConversion"/>
  </si>
  <si>
    <t>北京市交通委员会</t>
    <phoneticPr fontId="10" type="noConversion"/>
  </si>
  <si>
    <t>社会效益</t>
    <phoneticPr fontId="10" type="noConversion"/>
  </si>
  <si>
    <t>支撑资料不充分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</si>
</sst>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6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0.5"/>
      <color indexed="8"/>
      <name val="仿宋_GB2312"/>
      <family val="3"/>
      <charset val="134"/>
    </font>
    <font>
      <sz val="12"/>
      <color indexed="8"/>
      <name val="宋体"/>
      <family val="3"/>
      <charset val="134"/>
    </font>
    <font>
      <sz val="10.5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5">
    <xf numFmtId="0" fontId="0" fillId="0" borderId="0">
      <alignment vertical="center"/>
    </xf>
    <xf numFmtId="0" fontId="7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43" fontId="9" fillId="0" borderId="0" applyFont="0" applyFill="0" applyBorder="0" applyAlignment="0" applyProtection="0">
      <alignment vertical="center"/>
    </xf>
    <xf numFmtId="0" fontId="7" fillId="0" borderId="0"/>
    <xf numFmtId="0" fontId="9" fillId="0" borderId="0"/>
    <xf numFmtId="0" fontId="9" fillId="0" borderId="0">
      <alignment vertical="center"/>
    </xf>
    <xf numFmtId="0" fontId="3" fillId="0" borderId="0"/>
  </cellStyleXfs>
  <cellXfs count="3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12" fillId="0" borderId="0" xfId="0" applyFont="1">
      <alignment vertical="center"/>
    </xf>
    <xf numFmtId="0" fontId="12" fillId="0" borderId="0" xfId="0" applyFont="1" applyAlignment="1">
      <alignment horizontal="center" vertical="center"/>
    </xf>
    <xf numFmtId="176" fontId="12" fillId="0" borderId="0" xfId="0" applyNumberFormat="1" applyFont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0" fillId="0" borderId="0" xfId="0" applyAlignment="1"/>
    <xf numFmtId="176" fontId="13" fillId="0" borderId="5" xfId="0" applyNumberFormat="1" applyFont="1" applyBorder="1" applyAlignment="1">
      <alignment horizontal="center" vertical="center" wrapText="1"/>
    </xf>
    <xf numFmtId="0" fontId="13" fillId="0" borderId="3" xfId="0" applyFont="1" applyBorder="1" applyAlignment="1">
      <alignment horizontal="left" vertical="center" wrapText="1"/>
    </xf>
    <xf numFmtId="0" fontId="13" fillId="0" borderId="2" xfId="0" applyFont="1" applyBorder="1" applyAlignment="1">
      <alignment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10" fontId="13" fillId="0" borderId="5" xfId="0" applyNumberFormat="1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7" fillId="0" borderId="0" xfId="0" applyFont="1" applyAlignment="1"/>
    <xf numFmtId="0" fontId="13" fillId="0" borderId="5" xfId="0" applyFont="1" applyBorder="1" applyAlignment="1">
      <alignment horizontal="center" vertical="center" wrapText="1"/>
    </xf>
    <xf numFmtId="0" fontId="1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0" fillId="0" borderId="5" xfId="0" applyBorder="1" applyAlignment="1">
      <alignment vertical="center" wrapText="1"/>
    </xf>
    <xf numFmtId="0" fontId="13" fillId="0" borderId="2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176" fontId="15" fillId="0" borderId="5" xfId="0" applyNumberFormat="1" applyFont="1" applyBorder="1" applyAlignment="1">
      <alignment horizontal="center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"/>
  <sheetViews>
    <sheetView tabSelected="1" zoomScale="90" zoomScaleNormal="90" workbookViewId="0">
      <selection activeCell="I19" sqref="I19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3" customWidth="1"/>
    <col min="5" max="5" width="16.25" style="3" customWidth="1"/>
    <col min="6" max="6" width="12.625" customWidth="1"/>
    <col min="7" max="7" width="7.25" style="4" customWidth="1"/>
    <col min="8" max="8" width="8.5" bestFit="1" customWidth="1"/>
    <col min="9" max="9" width="11.375" customWidth="1"/>
  </cols>
  <sheetData>
    <row r="1" spans="1:9" s="1" customFormat="1" ht="22.5" customHeight="1">
      <c r="A1" s="29" t="s">
        <v>0</v>
      </c>
      <c r="B1" s="29"/>
      <c r="C1" s="29"/>
      <c r="D1" s="29"/>
      <c r="E1" s="29"/>
      <c r="F1" s="29"/>
      <c r="G1" s="29"/>
      <c r="H1" s="29"/>
      <c r="I1" s="29"/>
    </row>
    <row r="2" spans="1:9" s="2" customFormat="1" ht="18.75" customHeight="1">
      <c r="A2" s="30" t="s">
        <v>31</v>
      </c>
      <c r="B2" s="30"/>
      <c r="C2" s="30"/>
      <c r="D2" s="30"/>
      <c r="E2" s="30"/>
      <c r="F2" s="30"/>
      <c r="G2" s="30"/>
      <c r="H2" s="30"/>
      <c r="I2" s="30"/>
    </row>
    <row r="3" spans="1:9" s="2" customFormat="1" ht="11.25" customHeight="1">
      <c r="A3" s="6"/>
      <c r="B3" s="6"/>
      <c r="C3" s="6"/>
      <c r="D3" s="5"/>
      <c r="E3" s="5"/>
      <c r="F3" s="6"/>
      <c r="G3" s="7"/>
    </row>
    <row r="4" spans="1:9" s="12" customFormat="1">
      <c r="A4" s="21" t="s">
        <v>1</v>
      </c>
      <c r="B4" s="21"/>
      <c r="C4" s="21" t="s">
        <v>39</v>
      </c>
      <c r="D4" s="21"/>
      <c r="E4" s="21"/>
      <c r="F4" s="21"/>
      <c r="G4" s="21"/>
      <c r="H4" s="21"/>
      <c r="I4" s="21"/>
    </row>
    <row r="5" spans="1:9" s="12" customFormat="1">
      <c r="A5" s="21" t="s">
        <v>13</v>
      </c>
      <c r="B5" s="21"/>
      <c r="C5" s="21" t="s">
        <v>57</v>
      </c>
      <c r="D5" s="21"/>
      <c r="E5" s="21"/>
      <c r="F5" s="16" t="s">
        <v>2</v>
      </c>
      <c r="G5" s="21" t="s">
        <v>58</v>
      </c>
      <c r="H5" s="21"/>
      <c r="I5" s="21"/>
    </row>
    <row r="6" spans="1:9" s="12" customFormat="1">
      <c r="A6" s="21" t="s">
        <v>14</v>
      </c>
      <c r="B6" s="21"/>
      <c r="C6" s="21" t="s">
        <v>55</v>
      </c>
      <c r="D6" s="21"/>
      <c r="E6" s="21"/>
      <c r="F6" s="16" t="s">
        <v>15</v>
      </c>
      <c r="G6" s="21">
        <v>57078402</v>
      </c>
      <c r="H6" s="21"/>
      <c r="I6" s="21"/>
    </row>
    <row r="7" spans="1:9" s="12" customFormat="1">
      <c r="A7" s="21" t="s">
        <v>16</v>
      </c>
      <c r="B7" s="21"/>
      <c r="C7" s="16"/>
      <c r="D7" s="11" t="s">
        <v>17</v>
      </c>
      <c r="E7" s="16" t="s">
        <v>18</v>
      </c>
      <c r="F7" s="16" t="s">
        <v>19</v>
      </c>
      <c r="G7" s="16" t="s">
        <v>9</v>
      </c>
      <c r="H7" s="16" t="s">
        <v>20</v>
      </c>
      <c r="I7" s="11" t="s">
        <v>3</v>
      </c>
    </row>
    <row r="8" spans="1:9" s="12" customFormat="1" ht="13.5" customHeight="1">
      <c r="A8" s="21" t="s">
        <v>21</v>
      </c>
      <c r="B8" s="21"/>
      <c r="C8" s="15" t="s">
        <v>22</v>
      </c>
      <c r="D8" s="11">
        <v>16.1646</v>
      </c>
      <c r="E8" s="17">
        <v>16.1646</v>
      </c>
      <c r="F8" s="16">
        <v>16.1646</v>
      </c>
      <c r="G8" s="16">
        <v>10</v>
      </c>
      <c r="H8" s="18">
        <f>+F8/E8</f>
        <v>1</v>
      </c>
      <c r="I8" s="13">
        <f>G8*H8</f>
        <v>10</v>
      </c>
    </row>
    <row r="9" spans="1:9" s="12" customFormat="1" ht="13.5" customHeight="1">
      <c r="A9" s="25"/>
      <c r="B9" s="25"/>
      <c r="C9" s="15" t="s">
        <v>23</v>
      </c>
      <c r="D9" s="11">
        <v>16.1646</v>
      </c>
      <c r="E9" s="17">
        <v>16.1646</v>
      </c>
      <c r="F9" s="16">
        <v>16.1646</v>
      </c>
      <c r="G9" s="16" t="s">
        <v>24</v>
      </c>
      <c r="H9" s="11"/>
      <c r="I9" s="11" t="s">
        <v>24</v>
      </c>
    </row>
    <row r="10" spans="1:9" s="12" customFormat="1" ht="13.5" customHeight="1">
      <c r="A10" s="25"/>
      <c r="B10" s="25"/>
      <c r="C10" s="15" t="s">
        <v>25</v>
      </c>
      <c r="D10" s="11"/>
      <c r="E10" s="11"/>
      <c r="F10" s="16"/>
      <c r="G10" s="16" t="s">
        <v>24</v>
      </c>
      <c r="H10" s="11"/>
      <c r="I10" s="11" t="s">
        <v>24</v>
      </c>
    </row>
    <row r="11" spans="1:9" s="12" customFormat="1">
      <c r="A11" s="25"/>
      <c r="B11" s="25"/>
      <c r="C11" s="15" t="s">
        <v>26</v>
      </c>
      <c r="D11" s="11"/>
      <c r="E11" s="11"/>
      <c r="F11" s="16"/>
      <c r="G11" s="16" t="s">
        <v>24</v>
      </c>
      <c r="H11" s="11"/>
      <c r="I11" s="11" t="s">
        <v>24</v>
      </c>
    </row>
    <row r="12" spans="1:9" s="12" customFormat="1" ht="18" customHeight="1">
      <c r="A12" s="21" t="s">
        <v>4</v>
      </c>
      <c r="B12" s="21" t="s">
        <v>27</v>
      </c>
      <c r="C12" s="21"/>
      <c r="D12" s="21"/>
      <c r="E12" s="21"/>
      <c r="F12" s="21" t="s">
        <v>28</v>
      </c>
      <c r="G12" s="21"/>
      <c r="H12" s="21"/>
      <c r="I12" s="21"/>
    </row>
    <row r="13" spans="1:9" s="12" customFormat="1" ht="70.5" customHeight="1">
      <c r="A13" s="21"/>
      <c r="B13" s="26" t="s">
        <v>54</v>
      </c>
      <c r="C13" s="27"/>
      <c r="D13" s="27"/>
      <c r="E13" s="28"/>
      <c r="F13" s="26" t="s">
        <v>54</v>
      </c>
      <c r="G13" s="27"/>
      <c r="H13" s="27"/>
      <c r="I13" s="28"/>
    </row>
    <row r="14" spans="1:9" s="12" customFormat="1" ht="39" customHeight="1">
      <c r="A14" s="21" t="s">
        <v>5</v>
      </c>
      <c r="B14" s="11" t="s">
        <v>6</v>
      </c>
      <c r="C14" s="11" t="s">
        <v>7</v>
      </c>
      <c r="D14" s="16" t="s">
        <v>8</v>
      </c>
      <c r="E14" s="11" t="s">
        <v>29</v>
      </c>
      <c r="F14" s="11" t="s">
        <v>30</v>
      </c>
      <c r="G14" s="16" t="s">
        <v>9</v>
      </c>
      <c r="H14" s="16" t="s">
        <v>3</v>
      </c>
      <c r="I14" s="11" t="s">
        <v>12</v>
      </c>
    </row>
    <row r="15" spans="1:9" s="12" customFormat="1">
      <c r="A15" s="21"/>
      <c r="B15" s="21" t="s">
        <v>32</v>
      </c>
      <c r="C15" s="21" t="s">
        <v>34</v>
      </c>
      <c r="D15" s="14" t="s">
        <v>40</v>
      </c>
      <c r="E15" s="11" t="s">
        <v>43</v>
      </c>
      <c r="F15" s="11" t="s">
        <v>43</v>
      </c>
      <c r="G15" s="17">
        <v>5</v>
      </c>
      <c r="H15" s="17">
        <v>5</v>
      </c>
      <c r="I15" s="11"/>
    </row>
    <row r="16" spans="1:9" s="12" customFormat="1">
      <c r="A16" s="21"/>
      <c r="B16" s="21"/>
      <c r="C16" s="21"/>
      <c r="D16" s="14" t="s">
        <v>41</v>
      </c>
      <c r="E16" s="11" t="s">
        <v>44</v>
      </c>
      <c r="F16" s="11" t="s">
        <v>44</v>
      </c>
      <c r="G16" s="17">
        <v>10</v>
      </c>
      <c r="H16" s="17">
        <v>10</v>
      </c>
      <c r="I16" s="11"/>
    </row>
    <row r="17" spans="1:9" s="12" customFormat="1" ht="25.5">
      <c r="A17" s="21"/>
      <c r="B17" s="21"/>
      <c r="C17" s="21" t="s">
        <v>35</v>
      </c>
      <c r="D17" s="20" t="s">
        <v>48</v>
      </c>
      <c r="E17" s="11" t="s">
        <v>49</v>
      </c>
      <c r="F17" s="11" t="s">
        <v>49</v>
      </c>
      <c r="G17" s="17">
        <v>5</v>
      </c>
      <c r="H17" s="17">
        <v>5</v>
      </c>
      <c r="I17" s="11"/>
    </row>
    <row r="18" spans="1:9" s="12" customFormat="1" ht="33" customHeight="1">
      <c r="A18" s="21"/>
      <c r="B18" s="21"/>
      <c r="C18" s="21"/>
      <c r="D18" s="14" t="s">
        <v>45</v>
      </c>
      <c r="E18" s="11" t="s">
        <v>46</v>
      </c>
      <c r="F18" s="11" t="s">
        <v>46</v>
      </c>
      <c r="G18" s="17">
        <v>8</v>
      </c>
      <c r="H18" s="17">
        <v>8</v>
      </c>
      <c r="I18" s="11"/>
    </row>
    <row r="19" spans="1:9" s="12" customFormat="1" ht="66.75" customHeight="1">
      <c r="A19" s="21"/>
      <c r="B19" s="21"/>
      <c r="C19" s="21" t="s">
        <v>36</v>
      </c>
      <c r="D19" s="14" t="s">
        <v>47</v>
      </c>
      <c r="E19" s="11" t="s">
        <v>50</v>
      </c>
      <c r="F19" s="11" t="s">
        <v>50</v>
      </c>
      <c r="G19" s="17">
        <v>6</v>
      </c>
      <c r="H19" s="17">
        <v>6</v>
      </c>
      <c r="I19" s="11"/>
    </row>
    <row r="20" spans="1:9" s="12" customFormat="1" ht="38.25">
      <c r="A20" s="21"/>
      <c r="B20" s="21"/>
      <c r="C20" s="21"/>
      <c r="D20" s="14" t="s">
        <v>51</v>
      </c>
      <c r="E20" s="11" t="s">
        <v>52</v>
      </c>
      <c r="F20" s="11" t="s">
        <v>52</v>
      </c>
      <c r="G20" s="17">
        <v>6</v>
      </c>
      <c r="H20" s="17">
        <v>6</v>
      </c>
      <c r="I20" s="11"/>
    </row>
    <row r="21" spans="1:9" s="12" customFormat="1" ht="25.5">
      <c r="A21" s="21"/>
      <c r="B21" s="21"/>
      <c r="C21" s="11" t="s">
        <v>37</v>
      </c>
      <c r="D21" s="14" t="s">
        <v>10</v>
      </c>
      <c r="E21" s="11" t="s">
        <v>42</v>
      </c>
      <c r="F21" s="11" t="s">
        <v>42</v>
      </c>
      <c r="G21" s="17">
        <v>10</v>
      </c>
      <c r="H21" s="17">
        <v>10</v>
      </c>
      <c r="I21" s="11"/>
    </row>
    <row r="22" spans="1:9" s="12" customFormat="1" ht="117" customHeight="1">
      <c r="A22" s="21"/>
      <c r="B22" s="11" t="s">
        <v>33</v>
      </c>
      <c r="C22" s="11" t="s">
        <v>38</v>
      </c>
      <c r="D22" s="14" t="s">
        <v>59</v>
      </c>
      <c r="E22" s="11" t="s">
        <v>53</v>
      </c>
      <c r="F22" s="11" t="s">
        <v>56</v>
      </c>
      <c r="G22" s="17">
        <v>40</v>
      </c>
      <c r="H22" s="17">
        <v>35</v>
      </c>
      <c r="I22" s="11" t="s">
        <v>60</v>
      </c>
    </row>
    <row r="23" spans="1:9" s="12" customFormat="1" ht="14.25">
      <c r="A23" s="21" t="s">
        <v>11</v>
      </c>
      <c r="B23" s="21"/>
      <c r="C23" s="21"/>
      <c r="D23" s="21"/>
      <c r="E23" s="21"/>
      <c r="F23" s="21"/>
      <c r="G23" s="17"/>
      <c r="H23" s="31">
        <f>I8+SUM(H15:H22)</f>
        <v>95</v>
      </c>
      <c r="I23" s="19"/>
    </row>
    <row r="24" spans="1:9" s="8" customFormat="1" ht="14.25">
      <c r="A24" s="22"/>
      <c r="B24" s="22"/>
      <c r="C24" s="22"/>
      <c r="D24" s="22"/>
      <c r="E24" s="22"/>
      <c r="F24" s="22"/>
      <c r="G24" s="22"/>
    </row>
    <row r="25" spans="1:9" s="8" customFormat="1" ht="14.25">
      <c r="A25" s="23"/>
      <c r="B25" s="24"/>
      <c r="C25" s="24"/>
      <c r="D25" s="24"/>
      <c r="E25" s="24"/>
      <c r="F25" s="24"/>
      <c r="G25" s="24"/>
    </row>
    <row r="26" spans="1:9" s="8" customFormat="1" ht="14.25">
      <c r="A26" s="24"/>
      <c r="B26" s="24"/>
      <c r="C26" s="24"/>
      <c r="D26" s="24"/>
      <c r="E26" s="24"/>
      <c r="F26" s="24"/>
      <c r="G26" s="24"/>
    </row>
    <row r="27" spans="1:9" s="8" customFormat="1" ht="14.25">
      <c r="A27" s="22"/>
      <c r="B27" s="22"/>
      <c r="C27" s="22"/>
      <c r="D27" s="22"/>
      <c r="E27" s="22"/>
      <c r="F27" s="22"/>
      <c r="G27" s="22"/>
    </row>
    <row r="28" spans="1:9" s="8" customFormat="1" ht="14.25">
      <c r="D28" s="9"/>
      <c r="E28" s="9"/>
      <c r="G28" s="10"/>
    </row>
  </sheetData>
  <mergeCells count="30">
    <mergeCell ref="A9:B9"/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A8:B8"/>
    <mergeCell ref="A10:B10"/>
    <mergeCell ref="A11:B11"/>
    <mergeCell ref="A12:A13"/>
    <mergeCell ref="B12:E12"/>
    <mergeCell ref="F12:I12"/>
    <mergeCell ref="B13:E13"/>
    <mergeCell ref="F13:I13"/>
    <mergeCell ref="A14:A22"/>
    <mergeCell ref="B15:B21"/>
    <mergeCell ref="C15:C16"/>
    <mergeCell ref="C17:C18"/>
    <mergeCell ref="C19:C20"/>
    <mergeCell ref="A23:F23"/>
    <mergeCell ref="A24:G24"/>
    <mergeCell ref="A25:G25"/>
    <mergeCell ref="A26:G26"/>
    <mergeCell ref="A27:G27"/>
  </mergeCells>
  <phoneticPr fontId="10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85" fitToHeight="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1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3.研究类</vt:lpstr>
      <vt:lpstr>Sheet1</vt:lpstr>
      <vt:lpstr>'3.研究类'!Print_Area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2023-05-06T09:21:31Z</cp:lastPrinted>
  <dcterms:created xsi:type="dcterms:W3CDTF">2018-03-28T06:56:00Z</dcterms:created>
  <dcterms:modified xsi:type="dcterms:W3CDTF">2023-05-06T09:21:39Z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