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北京市邮政业安全运行监测中心后勤保障项目经费" sheetId="16" r:id="rId1"/>
  </sheets>
  <definedNames>
    <definedName name="_xlnm.Print_Area" localSheetId="0">北京市邮政业安全运行监测中心后勤保障项目经费!$A$1:$I$27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6" l="1"/>
  <c r="H8" i="16"/>
  <c r="I8" i="16" s="1"/>
  <c r="H27" i="16" s="1"/>
</calcChain>
</file>

<file path=xl/sharedStrings.xml><?xml version="1.0" encoding="utf-8"?>
<sst xmlns="http://schemas.openxmlformats.org/spreadsheetml/2006/main" count="80" uniqueCount="69">
  <si>
    <r>
      <rPr>
        <b/>
        <sz val="18"/>
        <color rgb="FF000000"/>
        <rFont val="宋体"/>
        <family val="3"/>
        <charset val="134"/>
      </rPr>
      <t>项目支出绩效自评表</t>
    </r>
    <r>
      <rPr>
        <sz val="18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</si>
  <si>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</si>
  <si>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</si>
  <si>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北京市邮政业安全运行监测中心后勤保障项目经费</t>
  </si>
  <si>
    <t>主管部门</t>
  </si>
  <si>
    <t>实施单位</t>
  </si>
  <si>
    <t>项目负责人</t>
  </si>
  <si>
    <t>朱俣澎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</si>
  <si>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</si>
  <si>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</si>
  <si>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</si>
  <si>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</si>
  <si>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</si>
  <si>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</si>
  <si>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</si>
  <si>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</si>
  <si>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</si>
  <si>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</si>
  <si>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</si>
  <si>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</si>
  <si>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</si>
  <si>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</si>
  <si>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</si>
  <si>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</si>
  <si>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聘用保安员、保洁员，加强安全保卫和环境清扫，营造良好的工作氛围，更好满足办公场地安全保卫、保洁工作需要。 加强食堂建设，聘用厨师、勤杂人员等，实现职工食堂正常有序运转。 保障干部职工基本工作用餐需求，做到餐品营养健康、卫生达标，切实做好后勤保障服务，保障各项工作正常有序开展。</t>
  </si>
  <si>
    <t>完成保安员、保洁员的聘用，安全保卫得到保障和环境清扫及时有效，营造良好的工作氛围，更好满足办公场地安全保卫、保洁工作需要。食堂建设完成，聘用2名厨师、1名勤杂人员等，实现职工食堂正常有序运转。 保障干部职工基本工作用餐需求，做到餐品营养健康、卫生达标，切实做好后勤保障服务，保障各项工作正常有序开展。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</si>
  <si>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</si>
  <si>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</si>
  <si>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</si>
  <si>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</si>
  <si>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</si>
  <si>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</si>
  <si>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</si>
  <si>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</si>
  <si>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</si>
  <si>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勤杂工人数</t>
  </si>
  <si>
    <t>≥1人</t>
  </si>
  <si>
    <t>餐费标准</t>
  </si>
  <si>
    <t>≥34元/人·次</t>
  </si>
  <si>
    <t>厨师人数</t>
  </si>
  <si>
    <t>≥2人</t>
  </si>
  <si>
    <t>保安人数</t>
  </si>
  <si>
    <t>用餐人次</t>
  </si>
  <si>
    <t>≥2500人次</t>
  </si>
  <si>
    <t>保洁人数</t>
  </si>
  <si>
    <t>2人</t>
  </si>
  <si>
    <t>安保、保洁工作合格率</t>
  </si>
  <si>
    <t>≥85%</t>
  </si>
  <si>
    <t>环境干净整洁，食材新鲜卫生，符合疫情防控等工作要求</t>
  </si>
  <si>
    <t>优良中低差</t>
  </si>
  <si>
    <t>良</t>
  </si>
  <si>
    <t>时效指标
（12分）</t>
  </si>
  <si>
    <t>资金支付进度：按月支付，核算报销。12月底完成全部资金支付工作，资金支付及时率100%</t>
  </si>
  <si>
    <t>因2022年办公场地装修和疫情封控的原因，资金支付进度偶有不及时的情况。</t>
  </si>
  <si>
    <t>预算控制数</t>
  </si>
  <si>
    <t>≤114.664221万元</t>
  </si>
  <si>
    <t>效益指标（40分）</t>
  </si>
  <si>
    <t>配合做好食堂就餐秩序管理、餐后垃圾分类等工作，保证工作人员正常用餐，保障机构正常运转。</t>
  </si>
  <si>
    <t>因2022年办公场地装修和疫情封控的原因，就餐秩序管理、餐后垃圾分类未能全年保证。</t>
  </si>
  <si>
    <t>后勤服务满意度</t>
  </si>
  <si>
    <t>≥90%</t>
  </si>
  <si>
    <t>总分</t>
  </si>
  <si>
    <t>质量指标
（13分）</t>
    <phoneticPr fontId="14" type="noConversion"/>
  </si>
  <si>
    <t>成本指标
（10分）</t>
    <phoneticPr fontId="14" type="noConversion"/>
  </si>
  <si>
    <t>可持续影响指标
（30分）</t>
    <phoneticPr fontId="14" type="noConversion"/>
  </si>
  <si>
    <t>满意度指标
（10分）</t>
    <phoneticPr fontId="14" type="noConversion"/>
  </si>
  <si>
    <t>支撑依据不充分</t>
    <phoneticPr fontId="14" type="noConversion"/>
  </si>
  <si>
    <t>北京市交通委员会</t>
    <phoneticPr fontId="14" type="noConversion"/>
  </si>
  <si>
    <t>北京市邮政业安全运行监测中心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</si>
</sst>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.5"/>
      <color indexed="8"/>
      <name val="仿宋"/>
      <family val="3"/>
      <charset val="134"/>
    </font>
    <font>
      <sz val="10.5"/>
      <name val="仿宋"/>
      <family val="3"/>
      <charset val="134"/>
    </font>
    <font>
      <sz val="10.5"/>
      <color theme="1"/>
      <name val="仿宋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C2C3C4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BreakPreview" topLeftCell="A13" zoomScale="85" zoomScaleNormal="100" zoomScaleSheetLayoutView="85" workbookViewId="0">
      <selection activeCell="D15" sqref="D15:D26"/>
    </sheetView>
  </sheetViews>
  <sheetFormatPr defaultColWidth="9" defaultRowHeight="13.5" x14ac:dyDescent="0.15"/>
  <cols>
    <col min="1" max="1" width="4.125" customWidth="1"/>
    <col min="2" max="2" width="8.875" style="4" customWidth="1"/>
    <col min="3" max="3" width="17.25" customWidth="1"/>
    <col min="4" max="4" width="16.75" style="4" customWidth="1"/>
    <col min="5" max="5" width="17.375" style="4" customWidth="1"/>
    <col min="6" max="6" width="16.375" customWidth="1"/>
    <col min="7" max="7" width="7.875" style="5" bestFit="1" customWidth="1"/>
    <col min="8" max="8" width="7" bestFit="1" customWidth="1"/>
    <col min="9" max="9" width="12.75" customWidth="1"/>
  </cols>
  <sheetData>
    <row r="1" spans="1:9" s="1" customFormat="1" ht="22.5" customHeight="1" x14ac:dyDescent="0.15">
      <c r="A1" s="17" t="s">
        <v>0</v>
      </c>
      <c r="B1" s="18"/>
      <c r="C1" s="18"/>
      <c r="D1" s="18"/>
      <c r="E1" s="18"/>
      <c r="F1" s="18"/>
      <c r="G1" s="18"/>
      <c r="H1" s="18"/>
      <c r="I1" s="18"/>
    </row>
    <row r="2" spans="1:9" s="2" customFormat="1" ht="18.75" customHeight="1" x14ac:dyDescent="0.15">
      <c r="A2" s="19" t="s">
        <v>1</v>
      </c>
      <c r="B2" s="19"/>
      <c r="C2" s="19"/>
      <c r="D2" s="19"/>
      <c r="E2" s="19"/>
      <c r="F2" s="19"/>
      <c r="G2" s="19"/>
      <c r="H2" s="19"/>
      <c r="I2" s="19"/>
    </row>
    <row r="3" spans="1:9" s="2" customFormat="1" ht="11.25" customHeight="1" x14ac:dyDescent="0.15">
      <c r="A3" s="6"/>
      <c r="B3" s="7"/>
      <c r="C3" s="6"/>
      <c r="D3" s="7"/>
      <c r="E3" s="7"/>
      <c r="F3" s="6"/>
      <c r="G3" s="8"/>
    </row>
    <row r="4" spans="1:9" s="3" customFormat="1" x14ac:dyDescent="0.15">
      <c r="A4" s="20" t="s">
        <v>2</v>
      </c>
      <c r="B4" s="20"/>
      <c r="C4" s="20" t="s">
        <v>3</v>
      </c>
      <c r="D4" s="20"/>
      <c r="E4" s="20"/>
      <c r="F4" s="20"/>
      <c r="G4" s="20"/>
      <c r="H4" s="20"/>
      <c r="I4" s="20"/>
    </row>
    <row r="5" spans="1:9" s="3" customFormat="1" x14ac:dyDescent="0.15">
      <c r="A5" s="20" t="s">
        <v>4</v>
      </c>
      <c r="B5" s="20"/>
      <c r="C5" s="20" t="s">
        <v>67</v>
      </c>
      <c r="D5" s="20"/>
      <c r="E5" s="20"/>
      <c r="F5" s="10" t="s">
        <v>5</v>
      </c>
      <c r="G5" s="20" t="s">
        <v>68</v>
      </c>
      <c r="H5" s="20"/>
      <c r="I5" s="20"/>
    </row>
    <row r="6" spans="1:9" s="3" customFormat="1" x14ac:dyDescent="0.15">
      <c r="A6" s="20" t="s">
        <v>6</v>
      </c>
      <c r="B6" s="20"/>
      <c r="C6" s="20" t="s">
        <v>7</v>
      </c>
      <c r="D6" s="20"/>
      <c r="E6" s="20"/>
      <c r="F6" s="10" t="s">
        <v>8</v>
      </c>
      <c r="G6" s="20">
        <v>13621202705</v>
      </c>
      <c r="H6" s="20"/>
      <c r="I6" s="20"/>
    </row>
    <row r="7" spans="1:9" s="3" customFormat="1" x14ac:dyDescent="0.15">
      <c r="A7" s="20" t="s">
        <v>9</v>
      </c>
      <c r="B7" s="20"/>
      <c r="C7" s="10"/>
      <c r="D7" s="9" t="s">
        <v>10</v>
      </c>
      <c r="E7" s="10" t="s">
        <v>11</v>
      </c>
      <c r="F7" s="10" t="s">
        <v>12</v>
      </c>
      <c r="G7" s="10" t="s">
        <v>13</v>
      </c>
      <c r="H7" s="10" t="s">
        <v>14</v>
      </c>
      <c r="I7" s="9" t="s">
        <v>15</v>
      </c>
    </row>
    <row r="8" spans="1:9" s="3" customFormat="1" ht="13.5" customHeight="1" x14ac:dyDescent="0.15">
      <c r="A8" s="20" t="s">
        <v>16</v>
      </c>
      <c r="B8" s="20"/>
      <c r="C8" s="11" t="s">
        <v>17</v>
      </c>
      <c r="D8" s="9">
        <v>114.664221</v>
      </c>
      <c r="E8" s="14">
        <v>114.664221</v>
      </c>
      <c r="F8" s="10">
        <v>82.556971000000004</v>
      </c>
      <c r="G8" s="10">
        <v>10</v>
      </c>
      <c r="H8" s="12">
        <f>+F8/E8</f>
        <v>0.71998894057807283</v>
      </c>
      <c r="I8" s="13">
        <f>G8*H8</f>
        <v>7.1998894057807288</v>
      </c>
    </row>
    <row r="9" spans="1:9" s="3" customFormat="1" ht="13.5" customHeight="1" x14ac:dyDescent="0.15">
      <c r="A9" s="24"/>
      <c r="B9" s="25"/>
      <c r="C9" s="11" t="s">
        <v>18</v>
      </c>
      <c r="D9" s="9">
        <v>114.664221</v>
      </c>
      <c r="E9" s="14">
        <v>114.664221</v>
      </c>
      <c r="F9" s="10">
        <v>82.556971000000004</v>
      </c>
      <c r="G9" s="10"/>
      <c r="H9" s="9"/>
      <c r="I9" s="9"/>
    </row>
    <row r="10" spans="1:9" s="3" customFormat="1" ht="13.5" customHeight="1" x14ac:dyDescent="0.15">
      <c r="A10" s="24"/>
      <c r="B10" s="25"/>
      <c r="C10" s="11" t="s">
        <v>19</v>
      </c>
      <c r="D10" s="9"/>
      <c r="E10" s="9"/>
      <c r="F10" s="10"/>
      <c r="G10" s="10"/>
      <c r="H10" s="9"/>
      <c r="I10" s="9"/>
    </row>
    <row r="11" spans="1:9" s="3" customFormat="1" x14ac:dyDescent="0.15">
      <c r="A11" s="24"/>
      <c r="B11" s="25"/>
      <c r="C11" s="11" t="s">
        <v>20</v>
      </c>
      <c r="D11" s="9"/>
      <c r="E11" s="9"/>
      <c r="F11" s="10"/>
      <c r="G11" s="10"/>
      <c r="H11" s="9"/>
      <c r="I11" s="9"/>
    </row>
    <row r="12" spans="1:9" s="3" customFormat="1" ht="18" customHeight="1" x14ac:dyDescent="0.15">
      <c r="A12" s="20" t="s">
        <v>21</v>
      </c>
      <c r="B12" s="20" t="s">
        <v>22</v>
      </c>
      <c r="C12" s="20"/>
      <c r="D12" s="20"/>
      <c r="E12" s="20"/>
      <c r="F12" s="20" t="s">
        <v>23</v>
      </c>
      <c r="G12" s="20"/>
      <c r="H12" s="20"/>
      <c r="I12" s="20"/>
    </row>
    <row r="13" spans="1:9" s="3" customFormat="1" ht="92.25" customHeight="1" x14ac:dyDescent="0.15">
      <c r="A13" s="20"/>
      <c r="B13" s="21" t="s">
        <v>24</v>
      </c>
      <c r="C13" s="22"/>
      <c r="D13" s="22"/>
      <c r="E13" s="23"/>
      <c r="F13" s="21" t="s">
        <v>25</v>
      </c>
      <c r="G13" s="22"/>
      <c r="H13" s="22"/>
      <c r="I13" s="23"/>
    </row>
    <row r="14" spans="1:9" s="3" customFormat="1" ht="33.75" customHeight="1" x14ac:dyDescent="0.15">
      <c r="A14" s="26" t="s">
        <v>26</v>
      </c>
      <c r="B14" s="9" t="s">
        <v>27</v>
      </c>
      <c r="C14" s="9" t="s">
        <v>28</v>
      </c>
      <c r="D14" s="10" t="s">
        <v>29</v>
      </c>
      <c r="E14" s="9" t="s">
        <v>30</v>
      </c>
      <c r="F14" s="9" t="s">
        <v>31</v>
      </c>
      <c r="G14" s="10" t="s">
        <v>13</v>
      </c>
      <c r="H14" s="10" t="s">
        <v>15</v>
      </c>
      <c r="I14" s="9" t="s">
        <v>32</v>
      </c>
    </row>
    <row r="15" spans="1:9" s="3" customFormat="1" ht="18.95" customHeight="1" x14ac:dyDescent="0.15">
      <c r="A15" s="27"/>
      <c r="B15" s="20" t="s">
        <v>33</v>
      </c>
      <c r="C15" s="20" t="s">
        <v>34</v>
      </c>
      <c r="D15" s="30" t="s">
        <v>35</v>
      </c>
      <c r="E15" s="9" t="s">
        <v>36</v>
      </c>
      <c r="F15" s="9">
        <v>1</v>
      </c>
      <c r="G15" s="9">
        <v>2</v>
      </c>
      <c r="H15" s="9">
        <v>2</v>
      </c>
      <c r="I15" s="9"/>
    </row>
    <row r="16" spans="1:9" s="3" customFormat="1" ht="18.95" customHeight="1" x14ac:dyDescent="0.15">
      <c r="A16" s="27"/>
      <c r="B16" s="20"/>
      <c r="C16" s="20"/>
      <c r="D16" s="30" t="s">
        <v>37</v>
      </c>
      <c r="E16" s="9" t="s">
        <v>38</v>
      </c>
      <c r="F16" s="9" t="s">
        <v>38</v>
      </c>
      <c r="G16" s="9">
        <v>2</v>
      </c>
      <c r="H16" s="9">
        <v>2</v>
      </c>
      <c r="I16" s="9"/>
    </row>
    <row r="17" spans="1:9" s="3" customFormat="1" ht="18.95" customHeight="1" x14ac:dyDescent="0.15">
      <c r="A17" s="27"/>
      <c r="B17" s="20"/>
      <c r="C17" s="20"/>
      <c r="D17" s="30" t="s">
        <v>39</v>
      </c>
      <c r="E17" s="9" t="s">
        <v>40</v>
      </c>
      <c r="F17" s="9">
        <v>2</v>
      </c>
      <c r="G17" s="9">
        <v>3</v>
      </c>
      <c r="H17" s="9">
        <v>3</v>
      </c>
      <c r="I17" s="14"/>
    </row>
    <row r="18" spans="1:9" s="3" customFormat="1" ht="18.95" customHeight="1" x14ac:dyDescent="0.15">
      <c r="A18" s="27"/>
      <c r="B18" s="20"/>
      <c r="C18" s="20"/>
      <c r="D18" s="30" t="s">
        <v>41</v>
      </c>
      <c r="E18" s="9" t="s">
        <v>40</v>
      </c>
      <c r="F18" s="9">
        <v>3</v>
      </c>
      <c r="G18" s="9">
        <v>3</v>
      </c>
      <c r="H18" s="9">
        <v>3</v>
      </c>
      <c r="I18" s="14"/>
    </row>
    <row r="19" spans="1:9" s="3" customFormat="1" ht="18.95" customHeight="1" x14ac:dyDescent="0.15">
      <c r="A19" s="27"/>
      <c r="B19" s="20"/>
      <c r="C19" s="20"/>
      <c r="D19" s="30" t="s">
        <v>42</v>
      </c>
      <c r="E19" s="9" t="s">
        <v>43</v>
      </c>
      <c r="F19" s="9" t="s">
        <v>43</v>
      </c>
      <c r="G19" s="9">
        <v>2</v>
      </c>
      <c r="H19" s="9">
        <v>2</v>
      </c>
      <c r="I19" s="9"/>
    </row>
    <row r="20" spans="1:9" s="3" customFormat="1" ht="18.95" customHeight="1" x14ac:dyDescent="0.15">
      <c r="A20" s="27"/>
      <c r="B20" s="20"/>
      <c r="C20" s="20"/>
      <c r="D20" s="30" t="s">
        <v>44</v>
      </c>
      <c r="E20" s="9" t="s">
        <v>40</v>
      </c>
      <c r="F20" s="9" t="s">
        <v>45</v>
      </c>
      <c r="G20" s="9">
        <v>3</v>
      </c>
      <c r="H20" s="9">
        <v>3</v>
      </c>
      <c r="I20" s="9"/>
    </row>
    <row r="21" spans="1:9" s="3" customFormat="1" ht="42" customHeight="1" x14ac:dyDescent="0.15">
      <c r="A21" s="27"/>
      <c r="B21" s="20"/>
      <c r="C21" s="20" t="s">
        <v>62</v>
      </c>
      <c r="D21" s="31" t="s">
        <v>46</v>
      </c>
      <c r="E21" s="9" t="s">
        <v>47</v>
      </c>
      <c r="F21" s="15">
        <v>0.9</v>
      </c>
      <c r="G21" s="9">
        <v>6.5</v>
      </c>
      <c r="H21" s="9">
        <v>6.5</v>
      </c>
      <c r="I21" s="9"/>
    </row>
    <row r="22" spans="1:9" s="3" customFormat="1" ht="63.95" customHeight="1" x14ac:dyDescent="0.15">
      <c r="A22" s="27"/>
      <c r="B22" s="20"/>
      <c r="C22" s="20"/>
      <c r="D22" s="31" t="s">
        <v>48</v>
      </c>
      <c r="E22" s="9" t="s">
        <v>49</v>
      </c>
      <c r="F22" s="9" t="s">
        <v>50</v>
      </c>
      <c r="G22" s="9">
        <v>6.5</v>
      </c>
      <c r="H22" s="9">
        <v>6.5</v>
      </c>
      <c r="I22" s="14"/>
    </row>
    <row r="23" spans="1:9" s="3" customFormat="1" ht="70.900000000000006" customHeight="1" x14ac:dyDescent="0.15">
      <c r="A23" s="27"/>
      <c r="B23" s="20"/>
      <c r="C23" s="9" t="s">
        <v>51</v>
      </c>
      <c r="D23" s="31" t="s">
        <v>52</v>
      </c>
      <c r="E23" s="9" t="s">
        <v>49</v>
      </c>
      <c r="F23" s="9" t="s">
        <v>50</v>
      </c>
      <c r="G23" s="9">
        <v>12</v>
      </c>
      <c r="H23" s="9">
        <v>10</v>
      </c>
      <c r="I23" s="9" t="s">
        <v>53</v>
      </c>
    </row>
    <row r="24" spans="1:9" s="3" customFormat="1" ht="31.15" customHeight="1" x14ac:dyDescent="0.15">
      <c r="A24" s="27"/>
      <c r="B24" s="20"/>
      <c r="C24" s="9" t="s">
        <v>63</v>
      </c>
      <c r="D24" s="31" t="s">
        <v>54</v>
      </c>
      <c r="E24" s="9" t="s">
        <v>55</v>
      </c>
      <c r="F24" s="9" t="s">
        <v>55</v>
      </c>
      <c r="G24" s="9">
        <v>10</v>
      </c>
      <c r="H24" s="9">
        <v>10</v>
      </c>
      <c r="I24" s="9"/>
    </row>
    <row r="25" spans="1:9" s="3" customFormat="1" ht="83.45" customHeight="1" x14ac:dyDescent="0.15">
      <c r="A25" s="27"/>
      <c r="B25" s="26" t="s">
        <v>56</v>
      </c>
      <c r="C25" s="9" t="s">
        <v>64</v>
      </c>
      <c r="D25" s="31" t="s">
        <v>57</v>
      </c>
      <c r="E25" s="9" t="s">
        <v>49</v>
      </c>
      <c r="F25" s="9" t="s">
        <v>50</v>
      </c>
      <c r="G25" s="9">
        <v>30</v>
      </c>
      <c r="H25" s="9">
        <v>26</v>
      </c>
      <c r="I25" s="9" t="s">
        <v>58</v>
      </c>
    </row>
    <row r="26" spans="1:9" s="3" customFormat="1" ht="59.1" customHeight="1" x14ac:dyDescent="0.15">
      <c r="A26" s="28"/>
      <c r="B26" s="29"/>
      <c r="C26" s="9" t="s">
        <v>65</v>
      </c>
      <c r="D26" s="32" t="s">
        <v>59</v>
      </c>
      <c r="E26" s="9" t="s">
        <v>60</v>
      </c>
      <c r="F26" s="15">
        <v>0.95</v>
      </c>
      <c r="G26" s="14">
        <v>10</v>
      </c>
      <c r="H26" s="9">
        <v>9</v>
      </c>
      <c r="I26" s="9" t="s">
        <v>66</v>
      </c>
    </row>
    <row r="27" spans="1:9" s="3" customFormat="1" x14ac:dyDescent="0.15">
      <c r="A27" s="20" t="s">
        <v>61</v>
      </c>
      <c r="B27" s="20"/>
      <c r="C27" s="20"/>
      <c r="D27" s="20"/>
      <c r="E27" s="20"/>
      <c r="F27" s="20"/>
      <c r="G27" s="16">
        <f>10+SUM(G15:G26)</f>
        <v>100</v>
      </c>
      <c r="H27" s="16">
        <f>I8+SUM(H15:H26)</f>
        <v>90.199889405780723</v>
      </c>
      <c r="I27" s="9"/>
    </row>
    <row r="28" spans="1:9" x14ac:dyDescent="0.15">
      <c r="A28" s="4"/>
      <c r="C28" s="4"/>
      <c r="F28" s="4"/>
      <c r="H28" s="4"/>
      <c r="I28" s="4"/>
    </row>
  </sheetData>
  <mergeCells count="26">
    <mergeCell ref="A27:F27"/>
    <mergeCell ref="A7:B7"/>
    <mergeCell ref="A8:B8"/>
    <mergeCell ref="A9:B9"/>
    <mergeCell ref="A10:B10"/>
    <mergeCell ref="A11:B11"/>
    <mergeCell ref="A12:A13"/>
    <mergeCell ref="A14:A26"/>
    <mergeCell ref="B15:B24"/>
    <mergeCell ref="B25:B26"/>
    <mergeCell ref="C15:C20"/>
    <mergeCell ref="C21:C22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14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北京市邮政业安全运行监测中心后勤保障项目经费</vt:lpstr>
      <vt:lpstr>北京市邮政业安全运行监测中心后勤保障项目经费!Print_Area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2023-05-12T06:07:01Z</cp:lastPrinted>
  <dcterms:created xsi:type="dcterms:W3CDTF">2018-03-28T06:56:00Z</dcterms:created>
  <dcterms:modified xsi:type="dcterms:W3CDTF">2023-05-12T06:07:04Z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2052-11.1.0.14305</vt:lpwstr>
  </property>
  <property fmtid="{D5CDD505-2E9C-101B-9397-08002B2CF9AE}" pid="3" name="ICV">
    <vt:lpwstr>315FA5C1BFEB45C69EA4753057329BA2_13</vt:lpwstr>
  </property>
</Properties>
</file>