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8010"/>
  </bookViews>
  <sheets>
    <sheet name="12.综合类 " sheetId="1" r:id="rId1"/>
  </sheets>
  <calcPr calcId="144525"/>
</workbook>
</file>

<file path=xl/calcChain.xml><?xml version="1.0" encoding="utf-8"?>
<calcChain xmlns="http://schemas.openxmlformats.org/spreadsheetml/2006/main">
  <c r="H15" i="1" l="1"/>
  <c r="H31" i="1" s="1"/>
  <c r="I8" i="1"/>
  <c r="H8" i="1"/>
</calcChain>
</file>

<file path=xl/sharedStrings.xml><?xml version="1.0" encoding="utf-8"?>
<sst xmlns="http://schemas.openxmlformats.org/spreadsheetml/2006/main" count="70" uniqueCount="60">
  <si>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</si>
  <si>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</si>
  <si>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</si>
  <si>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临时用工费用</t>
  </si>
  <si>
    <t>主管部门</t>
  </si>
  <si>
    <t>北京市交通委员会170</t>
  </si>
  <si>
    <t>实施单位</t>
  </si>
  <si>
    <t>北京市公路事业发展中心（北京市高速公路联网收费结算中心）</t>
  </si>
  <si>
    <t>项目负责人</t>
  </si>
  <si>
    <t>伊尼亚娜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</si>
  <si>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</si>
  <si>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</si>
  <si>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</si>
  <si>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</si>
  <si>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</si>
  <si>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</si>
  <si>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</si>
  <si>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</si>
  <si>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</si>
  <si>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</si>
  <si>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</si>
  <si>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</si>
  <si>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</si>
  <si>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</si>
  <si>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</si>
  <si>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</si>
  <si>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</si>
  <si>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为保证中心各项工作更好地开展，及时准确、保质保量地处置各种突发事件，最大限度地为公众出行提供服务。</t>
  </si>
  <si>
    <t>通过在热线接听等岗位上聘用一定数量的临时用工，保证各项工作更好地开展，为公众出行提供更加高效优质服务。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</si>
  <si>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</si>
  <si>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</si>
  <si>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</si>
  <si>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</si>
  <si>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</si>
  <si>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</si>
  <si>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</si>
  <si>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</si>
  <si>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</si>
  <si>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聘用临时用工人数</t>
  </si>
  <si>
    <t>7个</t>
  </si>
  <si>
    <t>质量指标
（13分）</t>
  </si>
  <si>
    <t>工作质量</t>
  </si>
  <si>
    <t>时效指标
（12分）</t>
  </si>
  <si>
    <t>项目实施进度</t>
  </si>
  <si>
    <t>资金支付进度</t>
  </si>
  <si>
    <t>按照合同规定，按月支付，12月底前完成全部支付</t>
  </si>
  <si>
    <t>成本指标
（10分）</t>
  </si>
  <si>
    <t>项目预算控制数</t>
  </si>
  <si>
    <t>63万元</t>
  </si>
  <si>
    <t>62.951171万元</t>
  </si>
  <si>
    <t>效益指标（40分）</t>
  </si>
  <si>
    <t>效益指标
（40分）</t>
  </si>
  <si>
    <t>保证各项工作更好地开展，为公众出行提供更加高效优质服务。</t>
  </si>
  <si>
    <t>得到改善</t>
  </si>
  <si>
    <t>支撑依据不充分</t>
  </si>
  <si>
    <t>总分</t>
  </si>
  <si>
    <t>9人</t>
    <phoneticPr fontId="7" type="noConversion"/>
  </si>
  <si>
    <t>考核合格率100%，任务完成率100%</t>
    <phoneticPr fontId="7" type="noConversion"/>
  </si>
  <si>
    <t>全年进行</t>
  </si>
  <si>
    <t>社会效益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</si>
</sst>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8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6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8" fontId="3" fillId="0" borderId="2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topLeftCell="A2" workbookViewId="0">
      <selection activeCell="E24" sqref="E24:E2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125" style="4" bestFit="1" customWidth="1"/>
    <col min="5" max="5" width="19.625" style="4" customWidth="1"/>
    <col min="6" max="6" width="15.125" customWidth="1"/>
    <col min="7" max="7" width="5" style="5" bestFit="1" customWidth="1"/>
    <col min="8" max="8" width="7.5" bestFit="1" customWidth="1"/>
    <col min="9" max="9" width="13.25" customWidth="1"/>
  </cols>
  <sheetData>
    <row r="1" spans="1:9" ht="22.5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</row>
    <row r="2" spans="1:9" s="1" customFormat="1" ht="18.75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</row>
    <row r="3" spans="1:9" s="1" customFormat="1" ht="11.25" customHeight="1">
      <c r="A3" s="6"/>
      <c r="B3" s="6"/>
      <c r="C3" s="6"/>
      <c r="D3" s="7"/>
      <c r="E3" s="7"/>
      <c r="F3" s="6"/>
      <c r="G3" s="8"/>
    </row>
    <row r="4" spans="1:9" s="2" customFormat="1">
      <c r="A4" s="21" t="s">
        <v>2</v>
      </c>
      <c r="B4" s="21"/>
      <c r="C4" s="21" t="s">
        <v>3</v>
      </c>
      <c r="D4" s="21"/>
      <c r="E4" s="21"/>
      <c r="F4" s="21"/>
      <c r="G4" s="21"/>
      <c r="H4" s="21"/>
      <c r="I4" s="21"/>
    </row>
    <row r="5" spans="1:9" s="2" customFormat="1" ht="31.5" customHeight="1">
      <c r="A5" s="21" t="s">
        <v>4</v>
      </c>
      <c r="B5" s="21"/>
      <c r="C5" s="21" t="s">
        <v>5</v>
      </c>
      <c r="D5" s="21"/>
      <c r="E5" s="21"/>
      <c r="F5" s="10" t="s">
        <v>6</v>
      </c>
      <c r="G5" s="21" t="s">
        <v>7</v>
      </c>
      <c r="H5" s="21"/>
      <c r="I5" s="21"/>
    </row>
    <row r="6" spans="1:9" s="3" customFormat="1">
      <c r="A6" s="22" t="s">
        <v>8</v>
      </c>
      <c r="B6" s="22"/>
      <c r="C6" s="22" t="s">
        <v>9</v>
      </c>
      <c r="D6" s="22"/>
      <c r="E6" s="22"/>
      <c r="F6" s="11" t="s">
        <v>10</v>
      </c>
      <c r="G6" s="22">
        <v>83775405</v>
      </c>
      <c r="H6" s="22"/>
      <c r="I6" s="22"/>
    </row>
    <row r="7" spans="1:9" s="2" customFormat="1">
      <c r="A7" s="21" t="s">
        <v>11</v>
      </c>
      <c r="B7" s="21"/>
      <c r="C7" s="10"/>
      <c r="D7" s="9" t="s">
        <v>12</v>
      </c>
      <c r="E7" s="10" t="s">
        <v>13</v>
      </c>
      <c r="F7" s="10" t="s">
        <v>14</v>
      </c>
      <c r="G7" s="10" t="s">
        <v>15</v>
      </c>
      <c r="H7" s="10" t="s">
        <v>16</v>
      </c>
      <c r="I7" s="9" t="s">
        <v>17</v>
      </c>
    </row>
    <row r="8" spans="1:9" s="2" customFormat="1" ht="13.5" customHeight="1">
      <c r="A8" s="21" t="s">
        <v>18</v>
      </c>
      <c r="B8" s="21"/>
      <c r="C8" s="12" t="s">
        <v>19</v>
      </c>
      <c r="D8" s="9">
        <v>81.099999999999994</v>
      </c>
      <c r="E8" s="13">
        <v>63</v>
      </c>
      <c r="F8" s="10">
        <v>62.951171000000002</v>
      </c>
      <c r="G8" s="10">
        <v>10</v>
      </c>
      <c r="H8" s="14">
        <f>F8/E8</f>
        <v>0.99922493650793698</v>
      </c>
      <c r="I8" s="17">
        <f>G8*H8</f>
        <v>9.9922493650793704</v>
      </c>
    </row>
    <row r="9" spans="1:9" s="2" customFormat="1" ht="13.5" customHeight="1">
      <c r="A9" s="23"/>
      <c r="B9" s="23"/>
      <c r="C9" s="12" t="s">
        <v>20</v>
      </c>
      <c r="D9" s="9">
        <v>81.099999999999994</v>
      </c>
      <c r="E9" s="13">
        <v>63</v>
      </c>
      <c r="F9" s="10">
        <v>62.951171000000002</v>
      </c>
      <c r="G9" s="10" t="s">
        <v>21</v>
      </c>
      <c r="H9" s="9"/>
      <c r="I9" s="9" t="s">
        <v>21</v>
      </c>
    </row>
    <row r="10" spans="1:9" s="2" customFormat="1" ht="13.5" customHeight="1">
      <c r="A10" s="23"/>
      <c r="B10" s="23"/>
      <c r="C10" s="12" t="s">
        <v>22</v>
      </c>
      <c r="D10" s="9"/>
      <c r="E10" s="9"/>
      <c r="F10" s="10"/>
      <c r="G10" s="10" t="s">
        <v>21</v>
      </c>
      <c r="H10" s="9"/>
      <c r="I10" s="9" t="s">
        <v>21</v>
      </c>
    </row>
    <row r="11" spans="1:9" s="2" customFormat="1">
      <c r="A11" s="23"/>
      <c r="B11" s="23"/>
      <c r="C11" s="12" t="s">
        <v>23</v>
      </c>
      <c r="D11" s="9"/>
      <c r="E11" s="9"/>
      <c r="F11" s="10"/>
      <c r="G11" s="10" t="s">
        <v>21</v>
      </c>
      <c r="H11" s="9"/>
      <c r="I11" s="9" t="s">
        <v>21</v>
      </c>
    </row>
    <row r="12" spans="1:9" s="2" customFormat="1" ht="18" customHeight="1">
      <c r="A12" s="21" t="s">
        <v>24</v>
      </c>
      <c r="B12" s="21" t="s">
        <v>25</v>
      </c>
      <c r="C12" s="21"/>
      <c r="D12" s="21"/>
      <c r="E12" s="21"/>
      <c r="F12" s="21" t="s">
        <v>26</v>
      </c>
      <c r="G12" s="21"/>
      <c r="H12" s="21"/>
      <c r="I12" s="21"/>
    </row>
    <row r="13" spans="1:9" s="2" customFormat="1" ht="45.95" customHeight="1">
      <c r="A13" s="21"/>
      <c r="B13" s="24" t="s">
        <v>27</v>
      </c>
      <c r="C13" s="25"/>
      <c r="D13" s="25"/>
      <c r="E13" s="26"/>
      <c r="F13" s="24" t="s">
        <v>28</v>
      </c>
      <c r="G13" s="25"/>
      <c r="H13" s="25"/>
      <c r="I13" s="26"/>
    </row>
    <row r="14" spans="1:9" s="2" customFormat="1" ht="36.75" customHeight="1">
      <c r="A14" s="27" t="s">
        <v>29</v>
      </c>
      <c r="B14" s="9" t="s">
        <v>30</v>
      </c>
      <c r="C14" s="9" t="s">
        <v>31</v>
      </c>
      <c r="D14" s="10" t="s">
        <v>32</v>
      </c>
      <c r="E14" s="9" t="s">
        <v>33</v>
      </c>
      <c r="F14" s="9" t="s">
        <v>34</v>
      </c>
      <c r="G14" s="10" t="s">
        <v>15</v>
      </c>
      <c r="H14" s="10" t="s">
        <v>17</v>
      </c>
      <c r="I14" s="9" t="s">
        <v>35</v>
      </c>
    </row>
    <row r="15" spans="1:9" s="2" customFormat="1">
      <c r="A15" s="28"/>
      <c r="B15" s="21" t="s">
        <v>36</v>
      </c>
      <c r="C15" s="21" t="s">
        <v>37</v>
      </c>
      <c r="D15" s="30" t="s">
        <v>38</v>
      </c>
      <c r="E15" s="27" t="s">
        <v>56</v>
      </c>
      <c r="F15" s="27" t="s">
        <v>39</v>
      </c>
      <c r="G15" s="35">
        <v>15</v>
      </c>
      <c r="H15" s="41">
        <f>7/9*G15</f>
        <v>11.666666666666666</v>
      </c>
      <c r="I15" s="21"/>
    </row>
    <row r="16" spans="1:9" s="2" customFormat="1">
      <c r="A16" s="28"/>
      <c r="B16" s="21"/>
      <c r="C16" s="21"/>
      <c r="D16" s="31"/>
      <c r="E16" s="28"/>
      <c r="F16" s="28"/>
      <c r="G16" s="36"/>
      <c r="H16" s="41"/>
      <c r="I16" s="21"/>
    </row>
    <row r="17" spans="1:9" s="2" customFormat="1">
      <c r="A17" s="28"/>
      <c r="B17" s="21"/>
      <c r="C17" s="21"/>
      <c r="D17" s="32"/>
      <c r="E17" s="29"/>
      <c r="F17" s="29"/>
      <c r="G17" s="37"/>
      <c r="H17" s="41"/>
      <c r="I17" s="21"/>
    </row>
    <row r="18" spans="1:9" s="2" customFormat="1" ht="13.5" customHeight="1">
      <c r="A18" s="28"/>
      <c r="B18" s="21"/>
      <c r="C18" s="21" t="s">
        <v>40</v>
      </c>
      <c r="D18" s="30" t="s">
        <v>41</v>
      </c>
      <c r="E18" s="33" t="s">
        <v>57</v>
      </c>
      <c r="F18" s="33" t="s">
        <v>57</v>
      </c>
      <c r="G18" s="35">
        <v>13</v>
      </c>
      <c r="H18" s="21">
        <v>13</v>
      </c>
      <c r="I18" s="21"/>
    </row>
    <row r="19" spans="1:9" s="2" customFormat="1">
      <c r="A19" s="28"/>
      <c r="B19" s="21"/>
      <c r="C19" s="21"/>
      <c r="D19" s="31"/>
      <c r="E19" s="28"/>
      <c r="F19" s="28"/>
      <c r="G19" s="36"/>
      <c r="H19" s="21"/>
      <c r="I19" s="21"/>
    </row>
    <row r="20" spans="1:9" s="2" customFormat="1">
      <c r="A20" s="28"/>
      <c r="B20" s="21"/>
      <c r="C20" s="21"/>
      <c r="D20" s="32"/>
      <c r="E20" s="29"/>
      <c r="F20" s="29"/>
      <c r="G20" s="37"/>
      <c r="H20" s="21"/>
      <c r="I20" s="21"/>
    </row>
    <row r="21" spans="1:9" s="2" customFormat="1" ht="25.5" customHeight="1">
      <c r="A21" s="28"/>
      <c r="B21" s="21"/>
      <c r="C21" s="21" t="s">
        <v>42</v>
      </c>
      <c r="D21" s="15" t="s">
        <v>43</v>
      </c>
      <c r="E21" s="9" t="s">
        <v>58</v>
      </c>
      <c r="F21" s="9" t="s">
        <v>58</v>
      </c>
      <c r="G21" s="13">
        <v>6</v>
      </c>
      <c r="H21" s="13">
        <v>6</v>
      </c>
      <c r="I21" s="9"/>
    </row>
    <row r="22" spans="1:9" s="2" customFormat="1">
      <c r="A22" s="28"/>
      <c r="B22" s="21"/>
      <c r="C22" s="21"/>
      <c r="D22" s="34" t="s">
        <v>44</v>
      </c>
      <c r="E22" s="21" t="s">
        <v>45</v>
      </c>
      <c r="F22" s="21" t="s">
        <v>45</v>
      </c>
      <c r="G22" s="21">
        <v>6</v>
      </c>
      <c r="H22" s="21">
        <v>6</v>
      </c>
      <c r="I22" s="21"/>
    </row>
    <row r="23" spans="1:9" s="2" customFormat="1" ht="41.1" customHeight="1">
      <c r="A23" s="28"/>
      <c r="B23" s="21"/>
      <c r="C23" s="21"/>
      <c r="D23" s="34"/>
      <c r="E23" s="21"/>
      <c r="F23" s="21"/>
      <c r="G23" s="21"/>
      <c r="H23" s="21"/>
      <c r="I23" s="21"/>
    </row>
    <row r="24" spans="1:9" s="2" customFormat="1">
      <c r="A24" s="28"/>
      <c r="B24" s="21"/>
      <c r="C24" s="27" t="s">
        <v>46</v>
      </c>
      <c r="D24" s="30" t="s">
        <v>47</v>
      </c>
      <c r="E24" s="27" t="s">
        <v>48</v>
      </c>
      <c r="F24" s="27" t="s">
        <v>49</v>
      </c>
      <c r="G24" s="38">
        <v>10</v>
      </c>
      <c r="H24" s="35">
        <v>10</v>
      </c>
      <c r="I24" s="27"/>
    </row>
    <row r="25" spans="1:9" s="2" customFormat="1">
      <c r="A25" s="28"/>
      <c r="B25" s="21"/>
      <c r="C25" s="28"/>
      <c r="D25" s="31"/>
      <c r="E25" s="28"/>
      <c r="F25" s="28"/>
      <c r="G25" s="39"/>
      <c r="H25" s="36"/>
      <c r="I25" s="28"/>
    </row>
    <row r="26" spans="1:9" s="2" customFormat="1">
      <c r="A26" s="28"/>
      <c r="B26" s="21"/>
      <c r="C26" s="29"/>
      <c r="D26" s="32"/>
      <c r="E26" s="29"/>
      <c r="F26" s="29"/>
      <c r="G26" s="40"/>
      <c r="H26" s="37"/>
      <c r="I26" s="29"/>
    </row>
    <row r="27" spans="1:9" s="2" customFormat="1" ht="21.75" customHeight="1">
      <c r="A27" s="28"/>
      <c r="B27" s="27" t="s">
        <v>50</v>
      </c>
      <c r="C27" s="21" t="s">
        <v>51</v>
      </c>
      <c r="D27" s="30" t="s">
        <v>59</v>
      </c>
      <c r="E27" s="27" t="s">
        <v>52</v>
      </c>
      <c r="F27" s="27" t="s">
        <v>53</v>
      </c>
      <c r="G27" s="35">
        <v>40</v>
      </c>
      <c r="H27" s="35">
        <v>35</v>
      </c>
      <c r="I27" s="27" t="s">
        <v>54</v>
      </c>
    </row>
    <row r="28" spans="1:9" s="2" customFormat="1" ht="21.75" customHeight="1">
      <c r="A28" s="28"/>
      <c r="B28" s="28"/>
      <c r="C28" s="21"/>
      <c r="D28" s="31"/>
      <c r="E28" s="28"/>
      <c r="F28" s="28"/>
      <c r="G28" s="36"/>
      <c r="H28" s="36"/>
      <c r="I28" s="28"/>
    </row>
    <row r="29" spans="1:9" s="2" customFormat="1" ht="21.75" customHeight="1">
      <c r="A29" s="28"/>
      <c r="B29" s="28"/>
      <c r="C29" s="21"/>
      <c r="D29" s="31"/>
      <c r="E29" s="28"/>
      <c r="F29" s="28"/>
      <c r="G29" s="36"/>
      <c r="H29" s="36"/>
      <c r="I29" s="28"/>
    </row>
    <row r="30" spans="1:9" s="2" customFormat="1">
      <c r="A30" s="28"/>
      <c r="B30" s="28"/>
      <c r="C30" s="21"/>
      <c r="D30" s="32"/>
      <c r="E30" s="29"/>
      <c r="F30" s="29"/>
      <c r="G30" s="37"/>
      <c r="H30" s="37"/>
      <c r="I30" s="29"/>
    </row>
    <row r="31" spans="1:9" s="2" customFormat="1" ht="14.25">
      <c r="A31" s="21" t="s">
        <v>55</v>
      </c>
      <c r="B31" s="21"/>
      <c r="C31" s="21"/>
      <c r="D31" s="21"/>
      <c r="E31" s="21"/>
      <c r="F31" s="21"/>
      <c r="G31" s="13"/>
      <c r="H31" s="16">
        <f>I8+SUM(H15:H30)</f>
        <v>91.658916031746031</v>
      </c>
      <c r="I31" s="18"/>
    </row>
  </sheetData>
  <mergeCells count="59">
    <mergeCell ref="I15:I17"/>
    <mergeCell ref="I18:I20"/>
    <mergeCell ref="I22:I23"/>
    <mergeCell ref="I24:I26"/>
    <mergeCell ref="I27:I30"/>
    <mergeCell ref="H15:H17"/>
    <mergeCell ref="H18:H20"/>
    <mergeCell ref="H22:H23"/>
    <mergeCell ref="H24:H26"/>
    <mergeCell ref="H27:H30"/>
    <mergeCell ref="G15:G17"/>
    <mergeCell ref="G18:G20"/>
    <mergeCell ref="G22:G23"/>
    <mergeCell ref="G24:G26"/>
    <mergeCell ref="G27:G30"/>
    <mergeCell ref="F15:F17"/>
    <mergeCell ref="F18:F20"/>
    <mergeCell ref="F22:F23"/>
    <mergeCell ref="F24:F26"/>
    <mergeCell ref="F27:F30"/>
    <mergeCell ref="D27:D30"/>
    <mergeCell ref="E15:E17"/>
    <mergeCell ref="E18:E20"/>
    <mergeCell ref="E22:E23"/>
    <mergeCell ref="E24:E26"/>
    <mergeCell ref="E27:E30"/>
    <mergeCell ref="B13:E13"/>
    <mergeCell ref="F13:I13"/>
    <mergeCell ref="A31:F31"/>
    <mergeCell ref="A12:A13"/>
    <mergeCell ref="A14:A30"/>
    <mergeCell ref="B15:B26"/>
    <mergeCell ref="B27:B30"/>
    <mergeCell ref="C15:C17"/>
    <mergeCell ref="C18:C20"/>
    <mergeCell ref="C21:C23"/>
    <mergeCell ref="C24:C26"/>
    <mergeCell ref="C27:C30"/>
    <mergeCell ref="D15:D17"/>
    <mergeCell ref="D18:D20"/>
    <mergeCell ref="D22:D23"/>
    <mergeCell ref="D24:D26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7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陈雪梅</dc:creator>
  <cp:lastModifiedBy>admin</cp:lastModifiedBy>
  <cp:lastPrinted>2023-05-08T06:22:13Z</cp:lastPrinted>
  <dcterms:created xsi:type="dcterms:W3CDTF">2023-04-20T08:29:00Z</dcterms:created>
  <dcterms:modified xsi:type="dcterms:W3CDTF">2023-05-08T06:22:16Z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7E907B395D4E45CDA1442B665584A4BE_13</vt:lpwstr>
  </property>
  <property fmtid="{D5CDD505-2E9C-101B-9397-08002B2CF9AE}" pid="3" name="KSOProductBuildVer">
    <vt:lpwstr>2052-11.1.0.14036</vt:lpwstr>
  </property>
  <property fmtid="{D5CDD505-2E9C-101B-9397-08002B2CF9AE}" pid="4" name="KSOReadingLayout">
    <vt:bool>true</vt:bool>
  </property>
</Properties>
</file>