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<sst xmlns="http://schemas.openxmlformats.org/spreadsheetml/2006/main" count="71" uniqueCount="58">
  <si>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</si>
  <si>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</si>
  <si>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</si>
  <si>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</si>
  <si>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</si>
  <si>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</si>
  <si>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</si>
  <si>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</si>
  <si>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</si>
  <si>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</si>
  <si>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</si>
  <si>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</si>
  <si>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</si>
  <si>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</si>
  <si>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</si>
  <si>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</si>
  <si>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</si>
  <si>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</si>
  <si>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</si>
  <si>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</si>
  <si>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</si>
  <si>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</si>
  <si>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</si>
  <si>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</si>
  <si>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</si>
  <si>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</si>
  <si>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</si>
  <si>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</si>
  <si>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</si>
  <si>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</si>
  <si>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</si>
  <si>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</si>
  <si>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</si>
  <si>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鲁坨路(鲁家山生物质能源厂～羊圈头村)普通公路工程尾款</t>
    <phoneticPr fontId="10" type="noConversion"/>
  </si>
  <si>
    <t>马翔骠</t>
    <phoneticPr fontId="10" type="noConversion"/>
  </si>
  <si>
    <t>鲁坨路(鲁家山生物质能源厂～羊圈头村)项目699.226783万元；资金到位后，严格按照支付要求进行支付，及时清理尾款资金， 缓解施工单位资金压力，帮助企业更好地发展。</t>
    <phoneticPr fontId="10" type="noConversion"/>
  </si>
  <si>
    <t>699.226783万元</t>
    <phoneticPr fontId="10" type="noConversion"/>
  </si>
  <si>
    <t>已取得决算审核，依据报告进行支付</t>
    <phoneticPr fontId="10" type="noConversion"/>
  </si>
  <si>
    <t>完善规划路网，加强门头沟东南部地区、丰台河西地区以及房山区之间的联系，提升鲁家山生物质能源厂外围交通条件。</t>
    <phoneticPr fontId="10" type="noConversion"/>
  </si>
  <si>
    <t>在工程完工后将工程尾款及时足额的支付给各参建单位</t>
    <phoneticPr fontId="10" type="noConversion"/>
  </si>
  <si>
    <t>工程尾款支付条件</t>
    <phoneticPr fontId="10" type="noConversion"/>
  </si>
  <si>
    <t>工程尾款支付时间</t>
    <phoneticPr fontId="10" type="noConversion"/>
  </si>
  <si>
    <t>2022年12月底前</t>
  </si>
  <si>
    <t>2022年12月底前</t>
    <phoneticPr fontId="10" type="noConversion"/>
  </si>
  <si>
    <t>项目数量</t>
  </si>
  <si>
    <t>1项</t>
    <phoneticPr fontId="10" type="noConversion"/>
  </si>
  <si>
    <t>工程尾款资金支付率</t>
    <phoneticPr fontId="10" type="noConversion"/>
  </si>
  <si>
    <t>北京市交通委员会</t>
    <phoneticPr fontId="10" type="noConversion"/>
  </si>
  <si>
    <t>产
出
指
标
(50分)</t>
    <phoneticPr fontId="10" type="noConversion"/>
  </si>
  <si>
    <t>效益指标（40分）</t>
    <phoneticPr fontId="10" type="noConversion"/>
  </si>
  <si>
    <t>效益指标
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</si>
  <si>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</si>
  <si>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</si>
  <si>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</si>
  <si>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</si>
  <si>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可持续影响</t>
    <phoneticPr fontId="10" type="noConversion"/>
  </si>
  <si>
    <t>支撑依据不充分</t>
    <phoneticPr fontId="10" type="noConversion"/>
  </si>
  <si>
    <t>北京市交通基础设施建设项目管理中心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</si>
</sst>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6" zoomScale="90" zoomScaleNormal="90" workbookViewId="0">
      <selection activeCell="H19" sqref="H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5.375" style="3" customWidth="1"/>
    <col min="5" max="5" width="16.375" style="3" customWidth="1"/>
    <col min="6" max="6" width="16.25" customWidth="1"/>
    <col min="7" max="7" width="5" style="4" bestFit="1" customWidth="1"/>
    <col min="8" max="8" width="7.875" bestFit="1" customWidth="1"/>
    <col min="9" max="9" width="20.125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32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 ht="24" customHeight="1">
      <c r="A4" s="28" t="s">
        <v>1</v>
      </c>
      <c r="B4" s="28"/>
      <c r="C4" s="28" t="s">
        <v>33</v>
      </c>
      <c r="D4" s="28"/>
      <c r="E4" s="28"/>
      <c r="F4" s="28"/>
      <c r="G4" s="28"/>
      <c r="H4" s="28"/>
      <c r="I4" s="28"/>
    </row>
    <row r="5" spans="1:9" s="8" customFormat="1" ht="24" customHeight="1">
      <c r="A5" s="28" t="s">
        <v>14</v>
      </c>
      <c r="B5" s="28"/>
      <c r="C5" s="28" t="s">
        <v>47</v>
      </c>
      <c r="D5" s="28"/>
      <c r="E5" s="28"/>
      <c r="F5" s="14" t="s">
        <v>2</v>
      </c>
      <c r="G5" s="28" t="s">
        <v>57</v>
      </c>
      <c r="H5" s="28"/>
      <c r="I5" s="28"/>
    </row>
    <row r="6" spans="1:9" s="11" customFormat="1" ht="24" customHeight="1">
      <c r="A6" s="29" t="s">
        <v>15</v>
      </c>
      <c r="B6" s="29"/>
      <c r="C6" s="29" t="s">
        <v>34</v>
      </c>
      <c r="D6" s="29"/>
      <c r="E6" s="29"/>
      <c r="F6" s="17" t="s">
        <v>16</v>
      </c>
      <c r="G6" s="29">
        <v>83775463</v>
      </c>
      <c r="H6" s="29"/>
      <c r="I6" s="29"/>
    </row>
    <row r="7" spans="1:9" s="8" customFormat="1" ht="24" customHeight="1">
      <c r="A7" s="28" t="s">
        <v>17</v>
      </c>
      <c r="B7" s="28"/>
      <c r="C7" s="14"/>
      <c r="D7" s="9" t="s">
        <v>18</v>
      </c>
      <c r="E7" s="14" t="s">
        <v>19</v>
      </c>
      <c r="F7" s="14" t="s">
        <v>20</v>
      </c>
      <c r="G7" s="14" t="s">
        <v>9</v>
      </c>
      <c r="H7" s="14" t="s">
        <v>21</v>
      </c>
      <c r="I7" s="9" t="s">
        <v>3</v>
      </c>
    </row>
    <row r="8" spans="1:9" s="8" customFormat="1" ht="24" customHeight="1">
      <c r="A8" s="28" t="s">
        <v>22</v>
      </c>
      <c r="B8" s="28"/>
      <c r="C8" s="24" t="s">
        <v>23</v>
      </c>
      <c r="D8" s="24">
        <v>699.22678299999995</v>
      </c>
      <c r="E8" s="13">
        <v>699.22678299999995</v>
      </c>
      <c r="F8" s="13">
        <v>699.22678299999995</v>
      </c>
      <c r="G8" s="14">
        <v>10</v>
      </c>
      <c r="H8" s="18">
        <f>+F8/E8</f>
        <v>1</v>
      </c>
      <c r="I8" s="10">
        <f>G8*H8</f>
        <v>10</v>
      </c>
    </row>
    <row r="9" spans="1:9" s="8" customFormat="1" ht="24" customHeight="1">
      <c r="A9" s="25"/>
      <c r="B9" s="25"/>
      <c r="C9" s="24" t="s">
        <v>24</v>
      </c>
      <c r="D9" s="24">
        <v>699.22678299999995</v>
      </c>
      <c r="E9" s="13">
        <v>699.22678299999995</v>
      </c>
      <c r="F9" s="13">
        <v>699.22678299999995</v>
      </c>
      <c r="G9" s="14" t="s">
        <v>25</v>
      </c>
      <c r="H9" s="9"/>
      <c r="I9" s="9" t="s">
        <v>25</v>
      </c>
    </row>
    <row r="10" spans="1:9" s="8" customFormat="1" ht="24" customHeight="1">
      <c r="A10" s="25"/>
      <c r="B10" s="25"/>
      <c r="C10" s="12" t="s">
        <v>26</v>
      </c>
      <c r="D10" s="9"/>
      <c r="E10" s="9"/>
      <c r="F10" s="14"/>
      <c r="G10" s="14" t="s">
        <v>25</v>
      </c>
      <c r="H10" s="9"/>
      <c r="I10" s="9" t="s">
        <v>25</v>
      </c>
    </row>
    <row r="11" spans="1:9" s="8" customFormat="1" ht="24" customHeight="1">
      <c r="A11" s="25"/>
      <c r="B11" s="25"/>
      <c r="C11" s="12" t="s">
        <v>27</v>
      </c>
      <c r="D11" s="9"/>
      <c r="E11" s="9"/>
      <c r="F11" s="14"/>
      <c r="G11" s="14" t="s">
        <v>25</v>
      </c>
      <c r="H11" s="9"/>
      <c r="I11" s="9" t="s">
        <v>25</v>
      </c>
    </row>
    <row r="12" spans="1:9" s="8" customFormat="1" ht="24" customHeight="1">
      <c r="A12" s="28" t="s">
        <v>4</v>
      </c>
      <c r="B12" s="28" t="s">
        <v>28</v>
      </c>
      <c r="C12" s="28"/>
      <c r="D12" s="28"/>
      <c r="E12" s="28"/>
      <c r="F12" s="28" t="s">
        <v>29</v>
      </c>
      <c r="G12" s="28"/>
      <c r="H12" s="28"/>
      <c r="I12" s="28"/>
    </row>
    <row r="13" spans="1:9" s="8" customFormat="1" ht="61.5" customHeight="1">
      <c r="A13" s="28"/>
      <c r="B13" s="30" t="s">
        <v>35</v>
      </c>
      <c r="C13" s="31"/>
      <c r="D13" s="31"/>
      <c r="E13" s="32"/>
      <c r="F13" s="30" t="s">
        <v>35</v>
      </c>
      <c r="G13" s="31"/>
      <c r="H13" s="31"/>
      <c r="I13" s="32"/>
    </row>
    <row r="14" spans="1:9" s="8" customFormat="1" ht="30.75" customHeight="1">
      <c r="A14" s="28" t="s">
        <v>5</v>
      </c>
      <c r="B14" s="9" t="s">
        <v>6</v>
      </c>
      <c r="C14" s="9" t="s">
        <v>7</v>
      </c>
      <c r="D14" s="14" t="s">
        <v>8</v>
      </c>
      <c r="E14" s="9" t="s">
        <v>30</v>
      </c>
      <c r="F14" s="9" t="s">
        <v>31</v>
      </c>
      <c r="G14" s="14" t="s">
        <v>9</v>
      </c>
      <c r="H14" s="14" t="s">
        <v>3</v>
      </c>
      <c r="I14" s="9" t="s">
        <v>13</v>
      </c>
    </row>
    <row r="15" spans="1:9" s="8" customFormat="1" ht="29.25" customHeight="1">
      <c r="A15" s="28"/>
      <c r="B15" s="28" t="s">
        <v>48</v>
      </c>
      <c r="C15" s="21" t="s">
        <v>51</v>
      </c>
      <c r="D15" s="23" t="s">
        <v>44</v>
      </c>
      <c r="E15" s="9" t="s">
        <v>45</v>
      </c>
      <c r="F15" s="9" t="s">
        <v>45</v>
      </c>
      <c r="G15" s="15">
        <v>15</v>
      </c>
      <c r="H15" s="15">
        <v>15</v>
      </c>
      <c r="I15" s="9"/>
    </row>
    <row r="16" spans="1:9" s="8" customFormat="1" ht="66" customHeight="1">
      <c r="A16" s="28"/>
      <c r="B16" s="28"/>
      <c r="C16" s="9" t="s">
        <v>52</v>
      </c>
      <c r="D16" s="9" t="s">
        <v>46</v>
      </c>
      <c r="E16" s="22">
        <v>1</v>
      </c>
      <c r="F16" s="22">
        <v>1</v>
      </c>
      <c r="G16" s="15">
        <v>13</v>
      </c>
      <c r="H16" s="15">
        <v>13</v>
      </c>
      <c r="I16" s="9"/>
    </row>
    <row r="17" spans="1:9" s="8" customFormat="1" ht="66" customHeight="1">
      <c r="A17" s="28"/>
      <c r="B17" s="28"/>
      <c r="C17" s="9" t="s">
        <v>53</v>
      </c>
      <c r="D17" s="16" t="s">
        <v>41</v>
      </c>
      <c r="E17" s="9" t="s">
        <v>43</v>
      </c>
      <c r="F17" s="9" t="s">
        <v>42</v>
      </c>
      <c r="G17" s="15">
        <v>12</v>
      </c>
      <c r="H17" s="15">
        <v>12</v>
      </c>
      <c r="I17" s="9"/>
    </row>
    <row r="18" spans="1:9" s="8" customFormat="1" ht="42" customHeight="1">
      <c r="A18" s="28"/>
      <c r="B18" s="28"/>
      <c r="C18" s="33" t="s">
        <v>54</v>
      </c>
      <c r="D18" s="16" t="s">
        <v>40</v>
      </c>
      <c r="E18" s="9" t="s">
        <v>37</v>
      </c>
      <c r="F18" s="9" t="s">
        <v>37</v>
      </c>
      <c r="G18" s="15">
        <v>5</v>
      </c>
      <c r="H18" s="15">
        <v>5</v>
      </c>
      <c r="I18" s="9"/>
    </row>
    <row r="19" spans="1:9" s="8" customFormat="1" ht="34.5" customHeight="1">
      <c r="A19" s="28"/>
      <c r="B19" s="28"/>
      <c r="C19" s="34"/>
      <c r="D19" s="16" t="s">
        <v>10</v>
      </c>
      <c r="E19" s="9" t="s">
        <v>36</v>
      </c>
      <c r="F19" s="9" t="s">
        <v>36</v>
      </c>
      <c r="G19" s="15">
        <v>5</v>
      </c>
      <c r="H19" s="15">
        <v>5</v>
      </c>
      <c r="I19" s="9"/>
    </row>
    <row r="20" spans="1:9" s="8" customFormat="1" ht="57.75" customHeight="1">
      <c r="A20" s="28"/>
      <c r="B20" s="33" t="s">
        <v>49</v>
      </c>
      <c r="C20" s="33" t="s">
        <v>50</v>
      </c>
      <c r="D20" s="16" t="s">
        <v>12</v>
      </c>
      <c r="E20" s="9" t="s">
        <v>39</v>
      </c>
      <c r="F20" s="9" t="s">
        <v>39</v>
      </c>
      <c r="G20" s="15">
        <v>20</v>
      </c>
      <c r="H20" s="15">
        <v>18</v>
      </c>
      <c r="I20" s="9"/>
    </row>
    <row r="21" spans="1:9" s="8" customFormat="1" ht="102.75" customHeight="1">
      <c r="A21" s="28"/>
      <c r="B21" s="34"/>
      <c r="C21" s="34"/>
      <c r="D21" s="16" t="s">
        <v>55</v>
      </c>
      <c r="E21" s="9" t="s">
        <v>38</v>
      </c>
      <c r="F21" s="9" t="s">
        <v>38</v>
      </c>
      <c r="G21" s="15">
        <v>20</v>
      </c>
      <c r="H21" s="15">
        <v>17</v>
      </c>
      <c r="I21" s="9" t="s">
        <v>56</v>
      </c>
    </row>
    <row r="22" spans="1:9" s="8" customFormat="1" ht="21.75" customHeight="1">
      <c r="A22" s="28" t="s">
        <v>11</v>
      </c>
      <c r="B22" s="28"/>
      <c r="C22" s="28"/>
      <c r="D22" s="28"/>
      <c r="E22" s="28"/>
      <c r="F22" s="28"/>
      <c r="G22" s="15"/>
      <c r="H22" s="20">
        <f>I8+SUM(H15:H21)</f>
        <v>95</v>
      </c>
      <c r="I22" s="19"/>
    </row>
  </sheetData>
  <mergeCells count="26">
    <mergeCell ref="A22:F22"/>
    <mergeCell ref="A14:A21"/>
    <mergeCell ref="B15:B19"/>
    <mergeCell ref="C18:C19"/>
    <mergeCell ref="C20:C21"/>
    <mergeCell ref="B20:B21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2023-05-11T02:44:36Z</cp:lastPrinted>
  <dcterms:created xsi:type="dcterms:W3CDTF">2018-03-28T06:56:00Z</dcterms:created>
  <dcterms:modified xsi:type="dcterms:W3CDTF">2023-05-13T08:30:35Z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