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新建文件夹\"/>
    </mc:Choice>
  </mc:AlternateContent>
  <bookViews>
    <workbookView xWindow="0" yWindow="0" windowWidth="15600" windowHeight="8370" tabRatio="927"/>
  </bookViews>
  <sheets>
    <sheet name="3.研究类" sheetId="34" r:id="rId1"/>
  </sheets>
  <definedNames>
    <definedName name="_xlnm.Print_Area" localSheetId="0">'3.研究类'!$A$1:$I$30</definedName>
  </definedNames>
  <calcPr calcId="162913"/>
</workbook>
</file>

<file path=xl/calcChain.xml><?xml version="1.0" encoding="utf-8"?>
<calcChain xmlns="http://schemas.openxmlformats.org/spreadsheetml/2006/main">
  <c r="H9" i="34" l="1"/>
  <c r="I9" i="34" s="1"/>
  <c r="H30" i="34" s="1"/>
</calcChain>
</file>

<file path=xl/sharedStrings.xml><?xml version="1.0" encoding="utf-8"?>
<sst xmlns="http://schemas.openxmlformats.org/spreadsheetml/2006/main" count="99" uniqueCount="72">
  <si>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</si>
  <si>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</si>
  <si>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</si>
  <si>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</si>
  <si>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</si>
  <si>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</si>
  <si>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</si>
  <si>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</si>
  <si>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</si>
  <si>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</si>
  <si>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</si>
  <si>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</si>
  <si>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</si>
  <si>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</si>
  <si>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</si>
  <si>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</si>
  <si>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</si>
  <si>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</si>
  <si>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</si>
  <si>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</si>
  <si>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</si>
  <si>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</si>
  <si>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</si>
  <si>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</si>
  <si>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</si>
  <si>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</si>
  <si>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</si>
  <si>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</si>
  <si>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</si>
  <si>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</si>
  <si>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</si>
  <si>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</si>
  <si>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</si>
  <si>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</si>
  <si>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</si>
  <si>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</si>
  <si>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</si>
  <si>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</si>
  <si>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服务对象
满意度指标（10分）</t>
    <phoneticPr fontId="11" type="noConversion"/>
  </si>
  <si>
    <t>效益指标
（30分）</t>
    <phoneticPr fontId="11" type="noConversion"/>
  </si>
  <si>
    <t>成果应用单位满意度</t>
  </si>
  <si>
    <t>《公交专用道车道设置规范》修订研究服务</t>
    <phoneticPr fontId="11" type="noConversion"/>
  </si>
  <si>
    <t>北京市交通委员会</t>
    <phoneticPr fontId="11" type="noConversion"/>
  </si>
  <si>
    <t>姚越</t>
    <phoneticPr fontId="11" type="noConversion"/>
  </si>
  <si>
    <t>课题研究的内容包括分析现状公交专用车道设置和使用中存在的问题，分析原规范在使用中存在的问题，基于地面公交发展形势和要求，提出标准修订的具体内容和建议，形成修订后的文稿。 课题研究成果包括项目报告和规范文本，通过实施本项目达到有效支撑北京市公交线网优化工作实施，提升公交专用道使用效率，提升其精细化管理水平的目标</t>
    <phoneticPr fontId="11" type="noConversion"/>
  </si>
  <si>
    <t>开展调研/会议次数</t>
  </si>
  <si>
    <t>完成《公交专用道车道设置规范》修订文本</t>
  </si>
  <si>
    <t>完成《公交专用道车道设置规范》修订研究报告</t>
  </si>
  <si>
    <t>≥2次</t>
    <phoneticPr fontId="11" type="noConversion"/>
  </si>
  <si>
    <t>1份</t>
    <phoneticPr fontId="11" type="noConversion"/>
  </si>
  <si>
    <t>1篇</t>
    <phoneticPr fontId="11" type="noConversion"/>
  </si>
  <si>
    <t>研究成果评审合格率</t>
  </si>
  <si>
    <t>符合北京市交通委员会 北京市财政局关于印发《北京市交通委员会政府购买服务指导下目录》的通知（京财综[2019]1320号）等相关文件要求。</t>
  </si>
  <si>
    <t>调查数据有效率</t>
  </si>
  <si>
    <t>≥100%</t>
    <phoneticPr fontId="11" type="noConversion"/>
  </si>
  <si>
    <t>≥95%</t>
    <phoneticPr fontId="11" type="noConversion"/>
  </si>
  <si>
    <t>优良中低差</t>
    <phoneticPr fontId="11" type="noConversion"/>
  </si>
  <si>
    <t>项目实施进度：2021年12月前开始前期准备工作，在2022年5月前进行中期调研工作，在2022年11月前完成成果编制工作，完成项目终验</t>
  </si>
  <si>
    <t>资金支付进度：2022年3月前完成支付20万元，在2022年11月前完成全部资金支付</t>
  </si>
  <si>
    <t>≤29.517万元</t>
    <phoneticPr fontId="11" type="noConversion"/>
  </si>
  <si>
    <t>经济效益指标</t>
  </si>
  <si>
    <t>社会效益指标</t>
  </si>
  <si>
    <t>生态效益指标</t>
  </si>
  <si>
    <t>可持续影响指标</t>
  </si>
  <si>
    <t>公交专用道在提升公交出行效率方面具有重要作用，可有效减少拥堵路段乘客乘坐公交的出行时间，进一步降低公交车运营里程和燃油成本，具有良好的经济效益</t>
  </si>
  <si>
    <t>有效提升公交专用道的路权保障作用，全面提升地面公交出行效率，进一步提升乘客出行幸福感和获得感，社会效益显著</t>
  </si>
  <si>
    <t>在节能减碳，提升绿色出行环境水平方面，起到了积极作用，可有效促进城市绿色出行</t>
  </si>
  <si>
    <t>研究成果可为公交优先策略实施、提升地面公交服务效率持续发挥作用</t>
  </si>
  <si>
    <t>≥90%</t>
    <phoneticPr fontId="11" type="noConversion"/>
  </si>
  <si>
    <t>优</t>
    <phoneticPr fontId="11" type="noConversion"/>
  </si>
  <si>
    <t>29.1444万元</t>
    <phoneticPr fontId="11" type="noConversion"/>
  </si>
  <si>
    <t>支撑证据不足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</si>
</sst>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0" xfId="0" applyFont="1" applyBorder="1" applyAlignment="1">
      <alignment horizontal="left"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0" xfId="0" applyFont="1" applyBorder="1" applyAlignment="1">
      <alignment horizontal="left" vertical="center" wrapText="1"/>
    </xf>
    <xf numFmtId="0" fontId="0" fillId="0" borderId="5" xfId="0"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13"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view="pageBreakPreview" zoomScaleNormal="90" zoomScaleSheetLayoutView="100" workbookViewId="0">
      <selection activeCell="G35" sqref="G35"/>
    </sheetView>
  </sheetViews>
  <sheetFormatPr defaultColWidth="9" defaultRowHeight="14"/>
  <cols>
    <col min="1" max="1" width="4.08984375" customWidth="1"/>
    <col min="2" max="2" width="8.90625" customWidth="1"/>
    <col min="3" max="3" width="11.6328125" customWidth="1"/>
    <col min="4" max="4" width="22" style="3" customWidth="1"/>
    <col min="5" max="5" width="17.08984375" style="3" customWidth="1"/>
    <col min="6" max="6" width="17.453125" customWidth="1"/>
    <col min="7" max="7" width="11" style="4" customWidth="1"/>
    <col min="8" max="8" width="12.54296875" customWidth="1"/>
    <col min="9" max="9" width="24.7265625" bestFit="1" customWidth="1"/>
  </cols>
  <sheetData>
    <row r="1" spans="1:9" ht="21">
      <c r="A1" s="35"/>
      <c r="B1" s="35"/>
      <c r="C1" s="35"/>
      <c r="D1" s="35"/>
      <c r="E1" s="35"/>
      <c r="F1" s="35"/>
      <c r="G1" s="35"/>
    </row>
    <row r="2" spans="1:9" s="1" customFormat="1" ht="22.5" customHeight="1">
      <c r="A2" s="36" t="s">
        <v>0</v>
      </c>
      <c r="B2" s="36"/>
      <c r="C2" s="36"/>
      <c r="D2" s="36"/>
      <c r="E2" s="36"/>
      <c r="F2" s="36"/>
      <c r="G2" s="36"/>
      <c r="H2" s="36"/>
      <c r="I2" s="36"/>
    </row>
    <row r="3" spans="1:9" s="2" customFormat="1" ht="18.75" customHeight="1">
      <c r="A3" s="37" t="s">
        <v>31</v>
      </c>
      <c r="B3" s="37"/>
      <c r="C3" s="37"/>
      <c r="D3" s="37"/>
      <c r="E3" s="37"/>
      <c r="F3" s="37"/>
      <c r="G3" s="37"/>
      <c r="H3" s="37"/>
      <c r="I3" s="37"/>
    </row>
    <row r="4" spans="1:9" s="2" customFormat="1" ht="11.25" customHeight="1">
      <c r="A4" s="6"/>
      <c r="B4" s="6"/>
      <c r="C4" s="6"/>
      <c r="D4" s="5"/>
      <c r="E4" s="5"/>
      <c r="F4" s="6"/>
      <c r="G4" s="7"/>
    </row>
    <row r="5" spans="1:9" s="12" customFormat="1">
      <c r="A5" s="29" t="s">
        <v>1</v>
      </c>
      <c r="B5" s="29"/>
      <c r="C5" s="29" t="s">
        <v>41</v>
      </c>
      <c r="D5" s="29"/>
      <c r="E5" s="29"/>
      <c r="F5" s="29"/>
      <c r="G5" s="29"/>
      <c r="H5" s="29"/>
      <c r="I5" s="29"/>
    </row>
    <row r="6" spans="1:9" s="12" customFormat="1">
      <c r="A6" s="29" t="s">
        <v>13</v>
      </c>
      <c r="B6" s="29"/>
      <c r="C6" s="29" t="s">
        <v>42</v>
      </c>
      <c r="D6" s="29"/>
      <c r="E6" s="29"/>
      <c r="F6" s="17" t="s">
        <v>2</v>
      </c>
      <c r="G6" s="29" t="s">
        <v>42</v>
      </c>
      <c r="H6" s="29"/>
      <c r="I6" s="29"/>
    </row>
    <row r="7" spans="1:9" s="15" customFormat="1">
      <c r="A7" s="38" t="s">
        <v>14</v>
      </c>
      <c r="B7" s="38"/>
      <c r="C7" s="38" t="s">
        <v>43</v>
      </c>
      <c r="D7" s="38"/>
      <c r="E7" s="38"/>
      <c r="F7" s="20" t="s">
        <v>15</v>
      </c>
      <c r="G7" s="38">
        <v>57070558</v>
      </c>
      <c r="H7" s="38"/>
      <c r="I7" s="38"/>
    </row>
    <row r="8" spans="1:9" s="12" customFormat="1">
      <c r="A8" s="29" t="s">
        <v>16</v>
      </c>
      <c r="B8" s="29"/>
      <c r="C8" s="17"/>
      <c r="D8" s="13" t="s">
        <v>17</v>
      </c>
      <c r="E8" s="17" t="s">
        <v>18</v>
      </c>
      <c r="F8" s="17" t="s">
        <v>19</v>
      </c>
      <c r="G8" s="17" t="s">
        <v>9</v>
      </c>
      <c r="H8" s="17" t="s">
        <v>20</v>
      </c>
      <c r="I8" s="13" t="s">
        <v>3</v>
      </c>
    </row>
    <row r="9" spans="1:9" s="12" customFormat="1" ht="13.5" customHeight="1">
      <c r="A9" s="29" t="s">
        <v>21</v>
      </c>
      <c r="B9" s="29"/>
      <c r="C9" s="16" t="s">
        <v>22</v>
      </c>
      <c r="D9" s="13">
        <v>29.516999999999999</v>
      </c>
      <c r="E9" s="24">
        <v>29.516999999999999</v>
      </c>
      <c r="F9" s="24">
        <v>29.144400000000001</v>
      </c>
      <c r="G9" s="17">
        <v>10</v>
      </c>
      <c r="H9" s="21">
        <f>+F9/E9</f>
        <v>0.98737676593149715</v>
      </c>
      <c r="I9" s="14">
        <f>G9*H9</f>
        <v>9.8737676593149715</v>
      </c>
    </row>
    <row r="10" spans="1:9" s="12" customFormat="1" ht="13.5" customHeight="1">
      <c r="A10" s="31"/>
      <c r="B10" s="31"/>
      <c r="C10" s="16" t="s">
        <v>23</v>
      </c>
      <c r="D10" s="13">
        <v>29.516999999999999</v>
      </c>
      <c r="E10" s="24">
        <v>29.516999999999999</v>
      </c>
      <c r="F10" s="24">
        <v>29.144400000000001</v>
      </c>
      <c r="G10" s="17" t="s">
        <v>24</v>
      </c>
      <c r="H10" s="13"/>
      <c r="I10" s="13" t="s">
        <v>24</v>
      </c>
    </row>
    <row r="11" spans="1:9" s="12" customFormat="1" ht="13.5" customHeight="1">
      <c r="A11" s="31"/>
      <c r="B11" s="31"/>
      <c r="C11" s="16" t="s">
        <v>25</v>
      </c>
      <c r="D11" s="13"/>
      <c r="E11" s="13"/>
      <c r="F11" s="17"/>
      <c r="G11" s="17" t="s">
        <v>24</v>
      </c>
      <c r="H11" s="13"/>
      <c r="I11" s="13" t="s">
        <v>24</v>
      </c>
    </row>
    <row r="12" spans="1:9" s="12" customFormat="1">
      <c r="A12" s="31"/>
      <c r="B12" s="31"/>
      <c r="C12" s="16" t="s">
        <v>26</v>
      </c>
      <c r="D12" s="13"/>
      <c r="E12" s="13"/>
      <c r="F12" s="17"/>
      <c r="G12" s="17" t="s">
        <v>24</v>
      </c>
      <c r="H12" s="13"/>
      <c r="I12" s="13" t="s">
        <v>24</v>
      </c>
    </row>
    <row r="13" spans="1:9" s="12" customFormat="1" ht="18" customHeight="1">
      <c r="A13" s="29" t="s">
        <v>4</v>
      </c>
      <c r="B13" s="29" t="s">
        <v>27</v>
      </c>
      <c r="C13" s="29"/>
      <c r="D13" s="29"/>
      <c r="E13" s="29"/>
      <c r="F13" s="29" t="s">
        <v>28</v>
      </c>
      <c r="G13" s="29"/>
      <c r="H13" s="29"/>
      <c r="I13" s="29"/>
    </row>
    <row r="14" spans="1:9" s="12" customFormat="1" ht="89" customHeight="1">
      <c r="A14" s="29"/>
      <c r="B14" s="32" t="s">
        <v>44</v>
      </c>
      <c r="C14" s="33"/>
      <c r="D14" s="33"/>
      <c r="E14" s="34"/>
      <c r="F14" s="32" t="s">
        <v>44</v>
      </c>
      <c r="G14" s="33"/>
      <c r="H14" s="33"/>
      <c r="I14" s="34"/>
    </row>
    <row r="15" spans="1:9" s="12" customFormat="1" ht="13.5" customHeight="1">
      <c r="A15" s="26" t="s">
        <v>5</v>
      </c>
      <c r="B15" s="13" t="s">
        <v>6</v>
      </c>
      <c r="C15" s="13" t="s">
        <v>7</v>
      </c>
      <c r="D15" s="17" t="s">
        <v>8</v>
      </c>
      <c r="E15" s="13" t="s">
        <v>29</v>
      </c>
      <c r="F15" s="13" t="s">
        <v>30</v>
      </c>
      <c r="G15" s="17" t="s">
        <v>9</v>
      </c>
      <c r="H15" s="17" t="s">
        <v>3</v>
      </c>
      <c r="I15" s="13" t="s">
        <v>12</v>
      </c>
    </row>
    <row r="16" spans="1:9" s="12" customFormat="1" ht="27">
      <c r="A16" s="27"/>
      <c r="B16" s="29" t="s">
        <v>32</v>
      </c>
      <c r="C16" s="29" t="s">
        <v>34</v>
      </c>
      <c r="D16" s="19" t="s">
        <v>45</v>
      </c>
      <c r="E16" s="13" t="s">
        <v>48</v>
      </c>
      <c r="F16" s="24" t="s">
        <v>48</v>
      </c>
      <c r="G16" s="18">
        <v>5</v>
      </c>
      <c r="H16" s="18">
        <v>5</v>
      </c>
      <c r="I16" s="13"/>
    </row>
    <row r="17" spans="1:9" s="12" customFormat="1" ht="40.5">
      <c r="A17" s="27"/>
      <c r="B17" s="29"/>
      <c r="C17" s="29"/>
      <c r="D17" s="19" t="s">
        <v>46</v>
      </c>
      <c r="E17" s="13" t="s">
        <v>49</v>
      </c>
      <c r="F17" s="24" t="s">
        <v>49</v>
      </c>
      <c r="G17" s="18">
        <v>5</v>
      </c>
      <c r="H17" s="18">
        <v>5</v>
      </c>
      <c r="I17" s="13"/>
    </row>
    <row r="18" spans="1:9" s="12" customFormat="1" ht="40.5">
      <c r="A18" s="27"/>
      <c r="B18" s="29"/>
      <c r="C18" s="29"/>
      <c r="D18" s="19" t="s">
        <v>47</v>
      </c>
      <c r="E18" s="13" t="s">
        <v>50</v>
      </c>
      <c r="F18" s="24" t="s">
        <v>50</v>
      </c>
      <c r="G18" s="18">
        <v>5</v>
      </c>
      <c r="H18" s="18">
        <v>5</v>
      </c>
      <c r="I18" s="18"/>
    </row>
    <row r="19" spans="1:9" s="12" customFormat="1" ht="27">
      <c r="A19" s="27"/>
      <c r="B19" s="29"/>
      <c r="C19" s="29" t="s">
        <v>35</v>
      </c>
      <c r="D19" s="19" t="s">
        <v>51</v>
      </c>
      <c r="E19" s="13" t="s">
        <v>54</v>
      </c>
      <c r="F19" s="24" t="s">
        <v>54</v>
      </c>
      <c r="G19" s="18">
        <v>4</v>
      </c>
      <c r="H19" s="18">
        <v>4</v>
      </c>
      <c r="I19" s="13"/>
    </row>
    <row r="20" spans="1:9" s="12" customFormat="1" ht="94.5">
      <c r="A20" s="27"/>
      <c r="B20" s="29"/>
      <c r="C20" s="29"/>
      <c r="D20" s="19" t="s">
        <v>52</v>
      </c>
      <c r="E20" s="13" t="s">
        <v>56</v>
      </c>
      <c r="F20" s="13" t="s">
        <v>69</v>
      </c>
      <c r="G20" s="18">
        <v>4</v>
      </c>
      <c r="H20" s="18">
        <v>4</v>
      </c>
      <c r="I20" s="13"/>
    </row>
    <row r="21" spans="1:9" s="12" customFormat="1">
      <c r="A21" s="27"/>
      <c r="B21" s="29"/>
      <c r="C21" s="29"/>
      <c r="D21" s="19" t="s">
        <v>53</v>
      </c>
      <c r="E21" s="13" t="s">
        <v>55</v>
      </c>
      <c r="F21" s="24" t="s">
        <v>55</v>
      </c>
      <c r="G21" s="18">
        <v>5</v>
      </c>
      <c r="H21" s="18">
        <v>5</v>
      </c>
      <c r="I21" s="13"/>
    </row>
    <row r="22" spans="1:9" s="12" customFormat="1" ht="81">
      <c r="A22" s="27"/>
      <c r="B22" s="29"/>
      <c r="C22" s="29" t="s">
        <v>36</v>
      </c>
      <c r="D22" s="19" t="s">
        <v>57</v>
      </c>
      <c r="E22" s="24" t="s">
        <v>56</v>
      </c>
      <c r="F22" s="13" t="s">
        <v>69</v>
      </c>
      <c r="G22" s="18">
        <v>6</v>
      </c>
      <c r="H22" s="18">
        <v>6</v>
      </c>
      <c r="I22" s="13"/>
    </row>
    <row r="23" spans="1:9" s="12" customFormat="1" ht="54">
      <c r="A23" s="27"/>
      <c r="B23" s="29"/>
      <c r="C23" s="29"/>
      <c r="D23" s="19" t="s">
        <v>58</v>
      </c>
      <c r="E23" s="24" t="s">
        <v>56</v>
      </c>
      <c r="F23" s="13" t="s">
        <v>69</v>
      </c>
      <c r="G23" s="18">
        <v>6</v>
      </c>
      <c r="H23" s="18">
        <v>6</v>
      </c>
      <c r="I23" s="13"/>
    </row>
    <row r="24" spans="1:9" s="12" customFormat="1" ht="27">
      <c r="A24" s="27"/>
      <c r="B24" s="29"/>
      <c r="C24" s="13" t="s">
        <v>37</v>
      </c>
      <c r="D24" s="19" t="s">
        <v>10</v>
      </c>
      <c r="E24" s="13" t="s">
        <v>59</v>
      </c>
      <c r="F24" s="13" t="s">
        <v>70</v>
      </c>
      <c r="G24" s="18">
        <v>10</v>
      </c>
      <c r="H24" s="18">
        <v>10</v>
      </c>
      <c r="I24" s="13"/>
    </row>
    <row r="25" spans="1:9" s="12" customFormat="1" ht="121.5">
      <c r="A25" s="27"/>
      <c r="B25" s="26" t="s">
        <v>33</v>
      </c>
      <c r="C25" s="29" t="s">
        <v>39</v>
      </c>
      <c r="D25" s="19" t="s">
        <v>60</v>
      </c>
      <c r="E25" s="13" t="s">
        <v>64</v>
      </c>
      <c r="F25" s="13" t="s">
        <v>64</v>
      </c>
      <c r="G25" s="18">
        <v>8</v>
      </c>
      <c r="H25" s="18">
        <v>7.5</v>
      </c>
      <c r="I25" s="13" t="s">
        <v>71</v>
      </c>
    </row>
    <row r="26" spans="1:9" s="12" customFormat="1" ht="94.5">
      <c r="A26" s="27"/>
      <c r="B26" s="27"/>
      <c r="C26" s="29"/>
      <c r="D26" s="19" t="s">
        <v>61</v>
      </c>
      <c r="E26" s="13" t="s">
        <v>65</v>
      </c>
      <c r="F26" s="13" t="s">
        <v>65</v>
      </c>
      <c r="G26" s="18">
        <v>7</v>
      </c>
      <c r="H26" s="18">
        <v>6.5</v>
      </c>
      <c r="I26" s="24" t="s">
        <v>71</v>
      </c>
    </row>
    <row r="27" spans="1:9" s="12" customFormat="1" ht="67.5">
      <c r="A27" s="27"/>
      <c r="B27" s="27"/>
      <c r="C27" s="29"/>
      <c r="D27" s="19" t="s">
        <v>62</v>
      </c>
      <c r="E27" s="13" t="s">
        <v>66</v>
      </c>
      <c r="F27" s="13" t="s">
        <v>66</v>
      </c>
      <c r="G27" s="18">
        <v>7</v>
      </c>
      <c r="H27" s="18">
        <v>6.5</v>
      </c>
      <c r="I27" s="24" t="s">
        <v>71</v>
      </c>
    </row>
    <row r="28" spans="1:9" s="12" customFormat="1" ht="54">
      <c r="A28" s="27"/>
      <c r="B28" s="27"/>
      <c r="C28" s="29"/>
      <c r="D28" s="19" t="s">
        <v>63</v>
      </c>
      <c r="E28" s="13" t="s">
        <v>67</v>
      </c>
      <c r="F28" s="13" t="s">
        <v>67</v>
      </c>
      <c r="G28" s="18">
        <v>8</v>
      </c>
      <c r="H28" s="18">
        <v>7</v>
      </c>
      <c r="I28" s="24" t="s">
        <v>71</v>
      </c>
    </row>
    <row r="29" spans="1:9" s="12" customFormat="1" ht="27">
      <c r="A29" s="28"/>
      <c r="B29" s="28"/>
      <c r="C29" s="13" t="s">
        <v>38</v>
      </c>
      <c r="D29" s="19" t="s">
        <v>40</v>
      </c>
      <c r="E29" s="13" t="s">
        <v>68</v>
      </c>
      <c r="F29" s="24" t="s">
        <v>68</v>
      </c>
      <c r="G29" s="18">
        <v>10</v>
      </c>
      <c r="H29" s="18">
        <v>7.5</v>
      </c>
      <c r="I29" s="24" t="s">
        <v>71</v>
      </c>
    </row>
    <row r="30" spans="1:9" s="12" customFormat="1" ht="15">
      <c r="A30" s="29" t="s">
        <v>11</v>
      </c>
      <c r="B30" s="29"/>
      <c r="C30" s="29"/>
      <c r="D30" s="29"/>
      <c r="E30" s="29"/>
      <c r="F30" s="29"/>
      <c r="G30" s="18"/>
      <c r="H30" s="23">
        <f>I9+SUM(H16:H29)</f>
        <v>94.873767659314979</v>
      </c>
      <c r="I30" s="22"/>
    </row>
    <row r="31" spans="1:9" s="9" customFormat="1" ht="15">
      <c r="A31" s="25"/>
      <c r="B31" s="25"/>
      <c r="C31" s="25"/>
      <c r="D31" s="25"/>
      <c r="E31" s="25"/>
      <c r="F31" s="25"/>
      <c r="G31" s="25"/>
    </row>
    <row r="32" spans="1:9" s="8" customFormat="1" ht="15">
      <c r="A32" s="30"/>
      <c r="B32" s="30"/>
      <c r="C32" s="30"/>
      <c r="D32" s="30"/>
      <c r="E32" s="30"/>
      <c r="F32" s="30"/>
      <c r="G32" s="30"/>
    </row>
    <row r="33" spans="1:7" s="8" customFormat="1" ht="15">
      <c r="A33" s="30"/>
      <c r="B33" s="30"/>
      <c r="C33" s="30"/>
      <c r="D33" s="30"/>
      <c r="E33" s="30"/>
      <c r="F33" s="30"/>
      <c r="G33" s="30"/>
    </row>
    <row r="34" spans="1:7" s="8" customFormat="1" ht="15">
      <c r="A34" s="25"/>
      <c r="B34" s="25"/>
      <c r="C34" s="25"/>
      <c r="D34" s="25"/>
      <c r="E34" s="25"/>
      <c r="F34" s="25"/>
      <c r="G34" s="25"/>
    </row>
    <row r="35" spans="1:7" s="8" customFormat="1" ht="15">
      <c r="D35" s="10"/>
      <c r="E35" s="10"/>
      <c r="G35" s="11"/>
    </row>
  </sheetData>
  <mergeCells count="33">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4:G34"/>
    <mergeCell ref="A15:A29"/>
    <mergeCell ref="A30:F30"/>
    <mergeCell ref="A31:G31"/>
    <mergeCell ref="A32:G32"/>
    <mergeCell ref="A33:G33"/>
    <mergeCell ref="B16:B24"/>
    <mergeCell ref="C16:C18"/>
    <mergeCell ref="C19:C21"/>
    <mergeCell ref="C22:C23"/>
    <mergeCell ref="C25:C28"/>
    <mergeCell ref="B25:B29"/>
  </mergeCells>
  <phoneticPr fontId="11"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2023-05-15T03:08:09Z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