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0730" windowHeight="11760" tabRatio="927"/>
  </bookViews>
  <sheets>
    <sheet name="12.综合类  (后勤)" sheetId="42" r:id="rId1"/>
  </sheets>
  <definedNames>
    <definedName name="_xlnm.Print_Area" localSheetId="0">'12.综合类  (后勤)'!$A$1:$I$21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1" i="42" l="1"/>
  <c r="H8" i="42"/>
  <c r="I8" i="42" s="1"/>
</calcChain>
</file>

<file path=xl/sharedStrings.xml><?xml version="1.0" encoding="utf-8"?>
<sst xmlns="http://schemas.openxmlformats.org/spreadsheetml/2006/main" count="66" uniqueCount="58">
  <si>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</si>
  <si>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</si>
  <si>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</si>
  <si>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主管部门</t>
  </si>
  <si>
    <t>北京市交通委员会</t>
  </si>
  <si>
    <t>实施单位</t>
  </si>
  <si>
    <t>北京市交通运行监测调度中心</t>
  </si>
  <si>
    <t>项目负责人</t>
  </si>
  <si>
    <t>李怡霄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</si>
  <si>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</si>
  <si>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</si>
  <si>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</si>
  <si>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</si>
  <si>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</si>
  <si>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</si>
  <si>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</si>
  <si>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</si>
  <si>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</si>
  <si>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</si>
  <si>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</si>
  <si>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</si>
  <si>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</si>
  <si>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</si>
  <si>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</si>
  <si>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</si>
  <si>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为中心员工提供就餐、出行等后勤服务，保障机构正常运行，工作有序开展。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</si>
  <si>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</si>
  <si>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</si>
  <si>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</si>
  <si>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</si>
  <si>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</si>
  <si>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</si>
  <si>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</si>
  <si>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</si>
  <si>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</si>
  <si>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就餐人数</t>
  </si>
  <si>
    <t>21人</t>
  </si>
  <si>
    <t>质量指标
（13分）</t>
  </si>
  <si>
    <t>食材新鲜，就餐环境干净卫生，符合疫情防疫标准</t>
  </si>
  <si>
    <t>时效指标
（12分）</t>
  </si>
  <si>
    <t>资金支付进度</t>
  </si>
  <si>
    <t>12期/年</t>
  </si>
  <si>
    <t>成本指标
（10分）</t>
  </si>
  <si>
    <t>项目预算控制数</t>
  </si>
  <si>
    <t>33.018万元</t>
  </si>
  <si>
    <t>26.622934万元</t>
  </si>
  <si>
    <t>总分</t>
  </si>
  <si>
    <t>效益指标
（40分）</t>
    <phoneticPr fontId="10" type="noConversion"/>
  </si>
  <si>
    <t>中心员工满意度</t>
  </si>
  <si>
    <t>满足相关要求</t>
    <phoneticPr fontId="10" type="noConversion"/>
  </si>
  <si>
    <t>支撑依据不充分</t>
    <phoneticPr fontId="10" type="noConversion"/>
  </si>
  <si>
    <r>
      <t>效益指标
（</t>
    </r>
    <r>
      <rPr>
        <sz val="10.5"/>
        <color rgb="FF000000"/>
        <rFont val="仿宋"/>
        <family val="3"/>
        <charset val="134"/>
      </rPr>
      <t>3</t>
    </r>
    <r>
      <rPr>
        <sz val="10.5"/>
        <color indexed="8"/>
        <rFont val="仿宋"/>
        <family val="3"/>
        <charset val="134"/>
      </rPr>
      <t>0分）</t>
    </r>
    <phoneticPr fontId="10" type="noConversion"/>
  </si>
  <si>
    <r>
      <t>服务对象满意度指标
（</t>
    </r>
    <r>
      <rPr>
        <sz val="10.5"/>
        <color rgb="FF000000"/>
        <rFont val="仿宋"/>
        <family val="3"/>
        <charset val="134"/>
      </rPr>
      <t>10分）</t>
    </r>
    <phoneticPr fontId="10" type="noConversion"/>
  </si>
  <si>
    <t>高中低</t>
  </si>
  <si>
    <t>TOCC后勤保障经费</t>
    <phoneticPr fontId="10" type="noConversion"/>
  </si>
  <si>
    <t>≥95%</t>
    <phoneticPr fontId="10" type="noConversion"/>
  </si>
  <si>
    <t>社会效益</t>
    <phoneticPr fontId="10" type="noConversion"/>
  </si>
  <si>
    <t>为中心员工提供就餐、出行等后勤服务，保障机构正常运行，工作有序开展。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</si>
</sst>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4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indexed="8"/>
      <name val="仿宋"/>
      <family val="3"/>
      <charset val="134"/>
    </font>
    <font>
      <sz val="10.5"/>
      <color theme="1"/>
      <name val="仿宋"/>
      <family val="3"/>
      <charset val="134"/>
    </font>
    <font>
      <sz val="10.5"/>
      <color rgb="FF000000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9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>
      <alignment vertical="center"/>
    </xf>
    <xf numFmtId="0" fontId="9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0" fontId="9" fillId="0" borderId="0"/>
    <xf numFmtId="0" fontId="9" fillId="0" borderId="0"/>
    <xf numFmtId="0" fontId="7" fillId="0" borderId="0"/>
    <xf numFmtId="0" fontId="7" fillId="0" borderId="0">
      <alignment vertical="center"/>
    </xf>
    <xf numFmtId="0" fontId="3" fillId="0" borderId="0"/>
  </cellStyleXfs>
  <cellXfs count="3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vertical="center" wrapText="1"/>
    </xf>
    <xf numFmtId="10" fontId="11" fillId="0" borderId="2" xfId="0" applyNumberFormat="1" applyFont="1" applyBorder="1" applyAlignment="1">
      <alignment horizontal="center" vertical="center" wrapText="1"/>
    </xf>
    <xf numFmtId="176" fontId="11" fillId="0" borderId="2" xfId="0" applyNumberFormat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176" fontId="12" fillId="0" borderId="2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2" fillId="0" borderId="2" xfId="0" applyFont="1" applyBorder="1" applyAlignment="1">
      <alignment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10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"/>
  <sheetViews>
    <sheetView tabSelected="1" zoomScale="90" zoomScaleNormal="90" workbookViewId="0">
      <selection activeCell="H11" sqref="H11"/>
    </sheetView>
  </sheetViews>
  <sheetFormatPr defaultColWidth="9" defaultRowHeight="13.5" x14ac:dyDescent="0.15"/>
  <cols>
    <col min="1" max="1" width="4.125" customWidth="1"/>
    <col min="2" max="2" width="8.875" customWidth="1"/>
    <col min="3" max="3" width="18.875" customWidth="1"/>
    <col min="4" max="4" width="17.5" style="5" customWidth="1"/>
    <col min="5" max="5" width="18.375" style="5" customWidth="1"/>
    <col min="6" max="6" width="17.5" customWidth="1"/>
    <col min="7" max="7" width="9" style="6" customWidth="1"/>
    <col min="8" max="8" width="10.25" customWidth="1"/>
    <col min="9" max="9" width="12.625" customWidth="1"/>
  </cols>
  <sheetData>
    <row r="1" spans="1:9" s="1" customFormat="1" ht="22.5" customHeight="1" x14ac:dyDescent="0.15">
      <c r="A1" s="19" t="s">
        <v>0</v>
      </c>
      <c r="B1" s="19"/>
      <c r="C1" s="19"/>
      <c r="D1" s="19"/>
      <c r="E1" s="19"/>
      <c r="F1" s="19"/>
      <c r="G1" s="19"/>
      <c r="H1" s="19"/>
      <c r="I1" s="19"/>
    </row>
    <row r="2" spans="1:9" s="2" customFormat="1" ht="18.75" customHeight="1" x14ac:dyDescent="0.15">
      <c r="A2" s="20" t="s">
        <v>1</v>
      </c>
      <c r="B2" s="20"/>
      <c r="C2" s="20"/>
      <c r="D2" s="20"/>
      <c r="E2" s="20"/>
      <c r="F2" s="20"/>
      <c r="G2" s="20"/>
      <c r="H2" s="20"/>
      <c r="I2" s="20"/>
    </row>
    <row r="3" spans="1:9" s="2" customFormat="1" ht="11.25" customHeight="1" x14ac:dyDescent="0.15">
      <c r="A3" s="7"/>
      <c r="B3" s="7"/>
      <c r="C3" s="7"/>
      <c r="D3" s="8"/>
      <c r="E3" s="8"/>
      <c r="F3" s="7"/>
      <c r="G3" s="9"/>
    </row>
    <row r="4" spans="1:9" s="3" customFormat="1" x14ac:dyDescent="0.15">
      <c r="A4" s="21" t="s">
        <v>2</v>
      </c>
      <c r="B4" s="21"/>
      <c r="C4" s="21" t="s">
        <v>54</v>
      </c>
      <c r="D4" s="21"/>
      <c r="E4" s="21"/>
      <c r="F4" s="21"/>
      <c r="G4" s="21"/>
      <c r="H4" s="21"/>
      <c r="I4" s="21"/>
    </row>
    <row r="5" spans="1:9" s="3" customFormat="1" x14ac:dyDescent="0.15">
      <c r="A5" s="21" t="s">
        <v>3</v>
      </c>
      <c r="B5" s="21"/>
      <c r="C5" s="21" t="s">
        <v>4</v>
      </c>
      <c r="D5" s="21"/>
      <c r="E5" s="21"/>
      <c r="F5" s="10" t="s">
        <v>5</v>
      </c>
      <c r="G5" s="21" t="s">
        <v>6</v>
      </c>
      <c r="H5" s="21"/>
      <c r="I5" s="21"/>
    </row>
    <row r="6" spans="1:9" s="3" customFormat="1" x14ac:dyDescent="0.15">
      <c r="A6" s="21" t="s">
        <v>7</v>
      </c>
      <c r="B6" s="21"/>
      <c r="C6" s="21" t="s">
        <v>8</v>
      </c>
      <c r="D6" s="21"/>
      <c r="E6" s="21"/>
      <c r="F6" s="10" t="s">
        <v>9</v>
      </c>
      <c r="G6" s="21">
        <v>57079691</v>
      </c>
      <c r="H6" s="21"/>
      <c r="I6" s="21"/>
    </row>
    <row r="7" spans="1:9" s="3" customFormat="1" x14ac:dyDescent="0.15">
      <c r="A7" s="21" t="s">
        <v>10</v>
      </c>
      <c r="B7" s="21"/>
      <c r="C7" s="10"/>
      <c r="D7" s="11" t="s">
        <v>11</v>
      </c>
      <c r="E7" s="10" t="s">
        <v>12</v>
      </c>
      <c r="F7" s="10" t="s">
        <v>13</v>
      </c>
      <c r="G7" s="10" t="s">
        <v>14</v>
      </c>
      <c r="H7" s="10" t="s">
        <v>15</v>
      </c>
      <c r="I7" s="11" t="s">
        <v>16</v>
      </c>
    </row>
    <row r="8" spans="1:9" s="3" customFormat="1" ht="13.5" customHeight="1" x14ac:dyDescent="0.15">
      <c r="A8" s="21" t="s">
        <v>17</v>
      </c>
      <c r="B8" s="21"/>
      <c r="C8" s="12" t="s">
        <v>18</v>
      </c>
      <c r="D8" s="11">
        <v>33.018000000000001</v>
      </c>
      <c r="E8" s="11">
        <v>33.018000000000001</v>
      </c>
      <c r="F8" s="11">
        <v>26.622934000000001</v>
      </c>
      <c r="G8" s="10">
        <v>10</v>
      </c>
      <c r="H8" s="13">
        <f>+F8/E8</f>
        <v>0.80631576715730813</v>
      </c>
      <c r="I8" s="14">
        <f>G8*H8</f>
        <v>8.0631576715730819</v>
      </c>
    </row>
    <row r="9" spans="1:9" s="3" customFormat="1" ht="13.5" customHeight="1" x14ac:dyDescent="0.15">
      <c r="A9" s="25"/>
      <c r="B9" s="25"/>
      <c r="C9" s="12" t="s">
        <v>19</v>
      </c>
      <c r="D9" s="11">
        <v>33.018000000000001</v>
      </c>
      <c r="E9" s="11">
        <v>33.018000000000001</v>
      </c>
      <c r="F9" s="11">
        <v>26.622934000000001</v>
      </c>
      <c r="G9" s="10"/>
      <c r="H9" s="11"/>
      <c r="I9" s="11"/>
    </row>
    <row r="10" spans="1:9" s="3" customFormat="1" ht="13.5" customHeight="1" x14ac:dyDescent="0.15">
      <c r="A10" s="25"/>
      <c r="B10" s="25"/>
      <c r="C10" s="12" t="s">
        <v>20</v>
      </c>
      <c r="D10" s="11"/>
      <c r="E10" s="11"/>
      <c r="F10" s="10"/>
      <c r="G10" s="10"/>
      <c r="H10" s="11"/>
      <c r="I10" s="11"/>
    </row>
    <row r="11" spans="1:9" s="3" customFormat="1" x14ac:dyDescent="0.15">
      <c r="A11" s="25"/>
      <c r="B11" s="25"/>
      <c r="C11" s="12" t="s">
        <v>21</v>
      </c>
      <c r="D11" s="11"/>
      <c r="E11" s="11"/>
      <c r="F11" s="10"/>
      <c r="G11" s="10"/>
      <c r="H11" s="11"/>
      <c r="I11" s="11"/>
    </row>
    <row r="12" spans="1:9" s="3" customFormat="1" ht="18" customHeight="1" x14ac:dyDescent="0.15">
      <c r="A12" s="21" t="s">
        <v>22</v>
      </c>
      <c r="B12" s="21" t="s">
        <v>23</v>
      </c>
      <c r="C12" s="21"/>
      <c r="D12" s="21"/>
      <c r="E12" s="21"/>
      <c r="F12" s="21" t="s">
        <v>24</v>
      </c>
      <c r="G12" s="21"/>
      <c r="H12" s="21"/>
      <c r="I12" s="21"/>
    </row>
    <row r="13" spans="1:9" s="3" customFormat="1" ht="67.5" customHeight="1" x14ac:dyDescent="0.15">
      <c r="A13" s="21"/>
      <c r="B13" s="26" t="s">
        <v>25</v>
      </c>
      <c r="C13" s="27"/>
      <c r="D13" s="27"/>
      <c r="E13" s="28"/>
      <c r="F13" s="26" t="s">
        <v>25</v>
      </c>
      <c r="G13" s="27"/>
      <c r="H13" s="27"/>
      <c r="I13" s="28"/>
    </row>
    <row r="14" spans="1:9" s="3" customFormat="1" ht="26.65" customHeight="1" x14ac:dyDescent="0.15">
      <c r="A14" s="22" t="s">
        <v>26</v>
      </c>
      <c r="B14" s="11" t="s">
        <v>27</v>
      </c>
      <c r="C14" s="11" t="s">
        <v>28</v>
      </c>
      <c r="D14" s="10" t="s">
        <v>29</v>
      </c>
      <c r="E14" s="11" t="s">
        <v>30</v>
      </c>
      <c r="F14" s="11" t="s">
        <v>31</v>
      </c>
      <c r="G14" s="10" t="s">
        <v>14</v>
      </c>
      <c r="H14" s="10" t="s">
        <v>16</v>
      </c>
      <c r="I14" s="11" t="s">
        <v>32</v>
      </c>
    </row>
    <row r="15" spans="1:9" s="3" customFormat="1" ht="71.25" customHeight="1" x14ac:dyDescent="0.15">
      <c r="A15" s="23"/>
      <c r="B15" s="21" t="s">
        <v>33</v>
      </c>
      <c r="C15" s="11" t="s">
        <v>34</v>
      </c>
      <c r="D15" s="29" t="s">
        <v>35</v>
      </c>
      <c r="E15" s="11" t="s">
        <v>36</v>
      </c>
      <c r="F15" s="11" t="s">
        <v>36</v>
      </c>
      <c r="G15" s="15">
        <v>15</v>
      </c>
      <c r="H15" s="15">
        <v>15</v>
      </c>
      <c r="I15" s="11"/>
    </row>
    <row r="16" spans="1:9" s="3" customFormat="1" ht="71.25" customHeight="1" x14ac:dyDescent="0.15">
      <c r="A16" s="23"/>
      <c r="B16" s="21"/>
      <c r="C16" s="11" t="s">
        <v>37</v>
      </c>
      <c r="D16" s="29" t="s">
        <v>38</v>
      </c>
      <c r="E16" s="11" t="s">
        <v>53</v>
      </c>
      <c r="F16" s="11" t="s">
        <v>38</v>
      </c>
      <c r="G16" s="15">
        <v>13</v>
      </c>
      <c r="H16" s="15">
        <v>13</v>
      </c>
      <c r="I16" s="11"/>
    </row>
    <row r="17" spans="1:9" s="4" customFormat="1" ht="71.25" customHeight="1" x14ac:dyDescent="0.15">
      <c r="A17" s="23"/>
      <c r="B17" s="21"/>
      <c r="C17" s="11" t="s">
        <v>39</v>
      </c>
      <c r="D17" s="29" t="s">
        <v>40</v>
      </c>
      <c r="E17" s="11" t="s">
        <v>41</v>
      </c>
      <c r="F17" s="11" t="s">
        <v>41</v>
      </c>
      <c r="G17" s="15">
        <v>12</v>
      </c>
      <c r="H17" s="15">
        <v>12</v>
      </c>
      <c r="I17" s="11"/>
    </row>
    <row r="18" spans="1:9" s="4" customFormat="1" ht="71.25" customHeight="1" x14ac:dyDescent="0.15">
      <c r="A18" s="23"/>
      <c r="B18" s="21"/>
      <c r="C18" s="16" t="s">
        <v>42</v>
      </c>
      <c r="D18" s="29" t="s">
        <v>43</v>
      </c>
      <c r="E18" s="11" t="s">
        <v>44</v>
      </c>
      <c r="F18" s="11" t="s">
        <v>45</v>
      </c>
      <c r="G18" s="15">
        <v>10</v>
      </c>
      <c r="H18" s="15">
        <v>10</v>
      </c>
      <c r="I18" s="11"/>
    </row>
    <row r="19" spans="1:9" ht="71.25" customHeight="1" x14ac:dyDescent="0.15">
      <c r="A19" s="23"/>
      <c r="B19" s="22" t="s">
        <v>47</v>
      </c>
      <c r="C19" s="11" t="s">
        <v>51</v>
      </c>
      <c r="D19" s="29" t="s">
        <v>56</v>
      </c>
      <c r="E19" s="11" t="s">
        <v>57</v>
      </c>
      <c r="F19" s="11" t="s">
        <v>49</v>
      </c>
      <c r="G19" s="15">
        <v>30</v>
      </c>
      <c r="H19" s="15">
        <v>27</v>
      </c>
      <c r="I19" s="17" t="s">
        <v>50</v>
      </c>
    </row>
    <row r="20" spans="1:9" ht="71.25" customHeight="1" x14ac:dyDescent="0.15">
      <c r="A20" s="24"/>
      <c r="B20" s="24"/>
      <c r="C20" s="11" t="s">
        <v>52</v>
      </c>
      <c r="D20" s="29" t="s">
        <v>48</v>
      </c>
      <c r="E20" s="17" t="s">
        <v>55</v>
      </c>
      <c r="F20" s="17" t="s">
        <v>55</v>
      </c>
      <c r="G20" s="15">
        <v>10</v>
      </c>
      <c r="H20" s="15">
        <v>8</v>
      </c>
      <c r="I20" s="17" t="s">
        <v>50</v>
      </c>
    </row>
    <row r="21" spans="1:9" x14ac:dyDescent="0.15">
      <c r="A21" s="21" t="s">
        <v>46</v>
      </c>
      <c r="B21" s="21"/>
      <c r="C21" s="21"/>
      <c r="D21" s="21"/>
      <c r="E21" s="21"/>
      <c r="F21" s="21"/>
      <c r="G21" s="15"/>
      <c r="H21" s="18">
        <f>I8+SUM(H15:H20)</f>
        <v>93.06315767157308</v>
      </c>
      <c r="I21" s="11"/>
    </row>
  </sheetData>
  <mergeCells count="24">
    <mergeCell ref="A21:F21"/>
    <mergeCell ref="A7:B7"/>
    <mergeCell ref="A8:B8"/>
    <mergeCell ref="A9:B9"/>
    <mergeCell ref="A10:B10"/>
    <mergeCell ref="A11:B11"/>
    <mergeCell ref="A12:A13"/>
    <mergeCell ref="B15:B18"/>
    <mergeCell ref="B12:E12"/>
    <mergeCell ref="F12:I12"/>
    <mergeCell ref="B13:E13"/>
    <mergeCell ref="F13:I13"/>
    <mergeCell ref="A1:I1"/>
    <mergeCell ref="A2:I2"/>
    <mergeCell ref="A4:B4"/>
    <mergeCell ref="C4:I4"/>
    <mergeCell ref="A14:A20"/>
    <mergeCell ref="B19:B20"/>
    <mergeCell ref="A5:B5"/>
    <mergeCell ref="C5:E5"/>
    <mergeCell ref="G5:I5"/>
    <mergeCell ref="A6:B6"/>
    <mergeCell ref="C6:E6"/>
    <mergeCell ref="G6:I6"/>
  </mergeCells>
  <phoneticPr fontId="10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81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12.综合类  (后勤)</vt:lpstr>
      <vt:lpstr>'12.综合类  (后勤)'!Print_Area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2023-05-13T06:17:29Z</cp:lastPrinted>
  <dcterms:created xsi:type="dcterms:W3CDTF">2018-03-28T06:56:00Z</dcterms:created>
  <dcterms:modified xsi:type="dcterms:W3CDTF">2023-05-13T06:17:41Z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8B690E8DED2F47399B6524934FFBA3AD_13</vt:lpwstr>
  </property>
</Properties>
</file>