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an\Desktop\新建文件夹\"/>
    </mc:Choice>
  </mc:AlternateContent>
  <bookViews>
    <workbookView xWindow="0" yWindow="0" windowWidth="15600" windowHeight="8370" tabRatio="927"/>
  </bookViews>
  <sheets>
    <sheet name="12.综合类 " sheetId="41" r:id="rId1"/>
  </sheets>
  <definedNames>
    <definedName name="_xlnm.Print_Area" localSheetId="0">'12.综合类 '!$A$1:$I$28</definedName>
  </definedNames>
  <calcPr calcId="162913"/>
</workbook>
</file>

<file path=xl/calcChain.xml><?xml version="1.0" encoding="utf-8"?>
<calcChain xmlns="http://schemas.openxmlformats.org/spreadsheetml/2006/main">
  <c r="H9" i="41" l="1"/>
  <c r="I9" i="41" s="1"/>
  <c r="H25" i="41" s="1"/>
</calcChain>
</file>

<file path=xl/sharedStrings.xml><?xml version="1.0" encoding="utf-8"?>
<sst xmlns="http://schemas.openxmlformats.org/spreadsheetml/2006/main" count="79" uniqueCount="64">
  <si>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</si>
  <si>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</si>
  <si>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</si>
  <si>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</si>
  <si>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</si>
  <si>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</si>
  <si>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</si>
  <si>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</si>
  <si>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</si>
  <si>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</si>
  <si>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</si>
  <si>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</si>
  <si>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社会效益</t>
  </si>
  <si>
    <t>得到提升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</si>
  <si>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</si>
  <si>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</si>
  <si>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</si>
  <si>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</si>
  <si>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</si>
  <si>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</si>
  <si>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</si>
  <si>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</si>
  <si>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</si>
  <si>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</si>
  <si>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</si>
  <si>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</si>
  <si>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</si>
  <si>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</si>
  <si>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</si>
  <si>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</si>
  <si>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</si>
  <si>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</si>
  <si>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</si>
  <si>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</si>
  <si>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</si>
  <si>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</si>
  <si>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</si>
  <si>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</si>
  <si>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</si>
  <si>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</si>
  <si>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效益指标
（40分）</t>
    <phoneticPr fontId="11" type="noConversion"/>
  </si>
  <si>
    <t xml:space="preserve">依据《北京市公共应急事项备车用车服务资金管理办法》，申请公共应急事项备车用车资金，维护全市正常及重点时期生产生活秩序，应对突发事件。 </t>
    <phoneticPr fontId="11" type="noConversion"/>
  </si>
  <si>
    <t>公共应急事项备车用车资金</t>
    <phoneticPr fontId="11" type="noConversion"/>
  </si>
  <si>
    <t>北京市交通委员会</t>
    <phoneticPr fontId="11" type="noConversion"/>
  </si>
  <si>
    <t>姚越</t>
    <phoneticPr fontId="11" type="noConversion"/>
  </si>
  <si>
    <t>出车次数</t>
    <phoneticPr fontId="11" type="noConversion"/>
  </si>
  <si>
    <t>≥49854次</t>
    <phoneticPr fontId="11" type="noConversion"/>
  </si>
  <si>
    <t>优良中低差</t>
  </si>
  <si>
    <t>租车价格：低于社会同类型平均租车价格，600元/台次</t>
    <phoneticPr fontId="11" type="noConversion"/>
  </si>
  <si>
    <t>600元/台次</t>
    <phoneticPr fontId="11" type="noConversion"/>
  </si>
  <si>
    <t>≤2600万元</t>
    <phoneticPr fontId="11" type="noConversion"/>
  </si>
  <si>
    <t>2600万元</t>
    <phoneticPr fontId="11" type="noConversion"/>
  </si>
  <si>
    <t>满足公共应急事项备车用车需求，及时疏散大量聚焦人员，有效维护全市正常秩序。</t>
  </si>
  <si>
    <t>支撑证据不足</t>
    <phoneticPr fontId="11" type="noConversion"/>
  </si>
  <si>
    <t>出车响应时间：按照用车单位指定时间达到备车地点</t>
    <phoneticPr fontId="11" type="noConversion"/>
  </si>
  <si>
    <t>：按照用车单位指定时间达到备车地点</t>
  </si>
  <si>
    <t>质量标准：符合北京市交通委员会关于印发《北京市公共应急事项备车用车服务资金管理办法》（京交函[2019]590号）的通知的相关要求</t>
    <phoneticPr fontId="11" type="noConversion"/>
  </si>
  <si>
    <t>符合北京市交通委员会关于印发《北京市公共应急事项备车用车服务资金管理办法》（京交函[2019]590号）的通知的相关要求</t>
  </si>
  <si>
    <t>任务完成：车辆符合用车单位要求，现场听从用车单位指挥，运输任务完成率100%</t>
    <phoneticPr fontId="11" type="noConversion"/>
  </si>
  <si>
    <t>车辆符合用车单位要求，现场听从用车单位指挥，运输任务完成率100%</t>
  </si>
  <si>
    <t>资金支付进度：2022年6月支付2021年12月-2022年5月用车费用1200万元，进度47.1%；2022年12月支付2022年6月-2022年11月用车费用1350万元，进度52.9%。</t>
    <phoneticPr fontId="11" type="noConversion"/>
  </si>
  <si>
    <t>2022年6月支付2021年12月-2022年5月用车费用1200万元，进度47.1%；2022年12月支付2022年6月-2022年11月用车费用1350万元，进度52.9%。</t>
  </si>
  <si>
    <t>项目实施进度：工作全年进行，政治备车、大型活动保障、铁路、地铁应急保障工作按照通知要求进行，12月底前完成项目验收，按照完成率100%</t>
    <phoneticPr fontId="11" type="noConversion"/>
  </si>
  <si>
    <t>工作全年进行，政治备车、大型活动保障、铁路、地铁应急保障工作按照通知要求进行，12月底前完成项目验收，按照完成率100%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</si>
</sst>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3" fillId="0" borderId="5" xfId="0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view="pageBreakPreview" zoomScaleNormal="90" zoomScaleSheetLayoutView="100" workbookViewId="0">
      <selection activeCell="O21" sqref="O21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20.26953125" style="3" bestFit="1" customWidth="1"/>
    <col min="5" max="5" width="16.6328125" style="3" customWidth="1"/>
    <col min="6" max="6" width="12.6328125" customWidth="1"/>
    <col min="7" max="7" width="11" style="4" customWidth="1"/>
    <col min="8" max="8" width="15.90625" customWidth="1"/>
    <col min="9" max="9" width="24.7265625" bestFit="1" customWidth="1"/>
  </cols>
  <sheetData>
    <row r="1" spans="1:9" ht="21">
      <c r="A1" s="27"/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0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33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0" t="s">
        <v>1</v>
      </c>
      <c r="B5" s="30"/>
      <c r="C5" s="30" t="s">
        <v>42</v>
      </c>
      <c r="D5" s="30"/>
      <c r="E5" s="30"/>
      <c r="F5" s="30"/>
      <c r="G5" s="30"/>
      <c r="H5" s="30"/>
      <c r="I5" s="30"/>
    </row>
    <row r="6" spans="1:9" s="12" customFormat="1">
      <c r="A6" s="30" t="s">
        <v>15</v>
      </c>
      <c r="B6" s="30"/>
      <c r="C6" s="30" t="s">
        <v>43</v>
      </c>
      <c r="D6" s="30"/>
      <c r="E6" s="30"/>
      <c r="F6" s="17" t="s">
        <v>2</v>
      </c>
      <c r="G6" s="30" t="s">
        <v>43</v>
      </c>
      <c r="H6" s="30"/>
      <c r="I6" s="30"/>
    </row>
    <row r="7" spans="1:9" s="15" customFormat="1">
      <c r="A7" s="31" t="s">
        <v>16</v>
      </c>
      <c r="B7" s="31"/>
      <c r="C7" s="31" t="s">
        <v>44</v>
      </c>
      <c r="D7" s="31"/>
      <c r="E7" s="31"/>
      <c r="F7" s="20" t="s">
        <v>17</v>
      </c>
      <c r="G7" s="31">
        <v>57070558</v>
      </c>
      <c r="H7" s="31"/>
      <c r="I7" s="31"/>
    </row>
    <row r="8" spans="1:9" s="12" customFormat="1">
      <c r="A8" s="30" t="s">
        <v>18</v>
      </c>
      <c r="B8" s="30"/>
      <c r="C8" s="17"/>
      <c r="D8" s="13" t="s">
        <v>19</v>
      </c>
      <c r="E8" s="17" t="s">
        <v>20</v>
      </c>
      <c r="F8" s="17" t="s">
        <v>21</v>
      </c>
      <c r="G8" s="17" t="s">
        <v>9</v>
      </c>
      <c r="H8" s="17" t="s">
        <v>22</v>
      </c>
      <c r="I8" s="13" t="s">
        <v>3</v>
      </c>
    </row>
    <row r="9" spans="1:9" s="12" customFormat="1" ht="13.5" customHeight="1">
      <c r="A9" s="30" t="s">
        <v>23</v>
      </c>
      <c r="B9" s="30"/>
      <c r="C9" s="16" t="s">
        <v>24</v>
      </c>
      <c r="D9" s="13">
        <v>2600</v>
      </c>
      <c r="E9" s="13">
        <v>2600</v>
      </c>
      <c r="F9" s="13">
        <v>2600</v>
      </c>
      <c r="G9" s="17">
        <v>10</v>
      </c>
      <c r="H9" s="21">
        <f>+F9/E9</f>
        <v>1</v>
      </c>
      <c r="I9" s="14">
        <f>G9*H9</f>
        <v>10</v>
      </c>
    </row>
    <row r="10" spans="1:9" s="12" customFormat="1" ht="13.5" customHeight="1">
      <c r="A10" s="26"/>
      <c r="B10" s="26"/>
      <c r="C10" s="16" t="s">
        <v>25</v>
      </c>
      <c r="D10" s="13">
        <v>2600</v>
      </c>
      <c r="E10" s="13">
        <v>2600</v>
      </c>
      <c r="F10" s="13">
        <v>2600</v>
      </c>
      <c r="G10" s="17" t="s">
        <v>26</v>
      </c>
      <c r="H10" s="13"/>
      <c r="I10" s="13" t="s">
        <v>26</v>
      </c>
    </row>
    <row r="11" spans="1:9" s="12" customFormat="1" ht="13.5" customHeight="1">
      <c r="A11" s="26"/>
      <c r="B11" s="26"/>
      <c r="C11" s="16" t="s">
        <v>27</v>
      </c>
      <c r="D11" s="13"/>
      <c r="E11" s="13"/>
      <c r="F11" s="17"/>
      <c r="G11" s="17" t="s">
        <v>26</v>
      </c>
      <c r="H11" s="13"/>
      <c r="I11" s="13" t="s">
        <v>26</v>
      </c>
    </row>
    <row r="12" spans="1:9" s="12" customFormat="1">
      <c r="A12" s="26"/>
      <c r="B12" s="26"/>
      <c r="C12" s="16" t="s">
        <v>28</v>
      </c>
      <c r="D12" s="13"/>
      <c r="E12" s="13"/>
      <c r="F12" s="17"/>
      <c r="G12" s="17" t="s">
        <v>26</v>
      </c>
      <c r="H12" s="13"/>
      <c r="I12" s="13" t="s">
        <v>26</v>
      </c>
    </row>
    <row r="13" spans="1:9" s="12" customFormat="1" ht="18" customHeight="1">
      <c r="A13" s="30" t="s">
        <v>4</v>
      </c>
      <c r="B13" s="30" t="s">
        <v>29</v>
      </c>
      <c r="C13" s="30"/>
      <c r="D13" s="30"/>
      <c r="E13" s="30"/>
      <c r="F13" s="30" t="s">
        <v>30</v>
      </c>
      <c r="G13" s="30"/>
      <c r="H13" s="30"/>
      <c r="I13" s="30"/>
    </row>
    <row r="14" spans="1:9" s="12" customFormat="1" ht="51.75" customHeight="1">
      <c r="A14" s="30"/>
      <c r="B14" s="32" t="s">
        <v>41</v>
      </c>
      <c r="C14" s="33"/>
      <c r="D14" s="33"/>
      <c r="E14" s="34"/>
      <c r="F14" s="32" t="s">
        <v>41</v>
      </c>
      <c r="G14" s="33"/>
      <c r="H14" s="33"/>
      <c r="I14" s="34"/>
    </row>
    <row r="15" spans="1:9" s="12" customFormat="1" ht="13.5" customHeight="1">
      <c r="A15" s="30" t="s">
        <v>5</v>
      </c>
      <c r="B15" s="13" t="s">
        <v>6</v>
      </c>
      <c r="C15" s="13" t="s">
        <v>7</v>
      </c>
      <c r="D15" s="17" t="s">
        <v>8</v>
      </c>
      <c r="E15" s="13" t="s">
        <v>31</v>
      </c>
      <c r="F15" s="13" t="s">
        <v>32</v>
      </c>
      <c r="G15" s="17" t="s">
        <v>9</v>
      </c>
      <c r="H15" s="17" t="s">
        <v>3</v>
      </c>
      <c r="I15" s="13" t="s">
        <v>14</v>
      </c>
    </row>
    <row r="16" spans="1:9" s="12" customFormat="1" ht="27">
      <c r="A16" s="30"/>
      <c r="B16" s="30" t="s">
        <v>34</v>
      </c>
      <c r="C16" s="13" t="s">
        <v>36</v>
      </c>
      <c r="D16" s="19" t="s">
        <v>45</v>
      </c>
      <c r="E16" s="13" t="s">
        <v>46</v>
      </c>
      <c r="F16" s="13" t="s">
        <v>46</v>
      </c>
      <c r="G16" s="18">
        <v>15</v>
      </c>
      <c r="H16" s="18">
        <v>15</v>
      </c>
      <c r="I16" s="13"/>
    </row>
    <row r="17" spans="1:9" s="12" customFormat="1" ht="67" customHeight="1">
      <c r="A17" s="30"/>
      <c r="B17" s="30"/>
      <c r="C17" s="30" t="s">
        <v>37</v>
      </c>
      <c r="D17" s="19" t="s">
        <v>54</v>
      </c>
      <c r="E17" s="13" t="s">
        <v>47</v>
      </c>
      <c r="F17" s="24" t="s">
        <v>55</v>
      </c>
      <c r="G17" s="18">
        <v>4</v>
      </c>
      <c r="H17" s="18">
        <v>4</v>
      </c>
      <c r="I17" s="13"/>
    </row>
    <row r="18" spans="1:9" s="12" customFormat="1" ht="153.5" customHeight="1">
      <c r="A18" s="30"/>
      <c r="B18" s="30"/>
      <c r="C18" s="30"/>
      <c r="D18" s="19" t="s">
        <v>56</v>
      </c>
      <c r="E18" s="13" t="s">
        <v>47</v>
      </c>
      <c r="F18" s="24" t="s">
        <v>57</v>
      </c>
      <c r="G18" s="18">
        <v>4</v>
      </c>
      <c r="H18" s="18">
        <v>4</v>
      </c>
      <c r="I18" s="13"/>
    </row>
    <row r="19" spans="1:9" s="12" customFormat="1" ht="95" customHeight="1">
      <c r="A19" s="30"/>
      <c r="B19" s="30"/>
      <c r="C19" s="30"/>
      <c r="D19" s="19" t="s">
        <v>58</v>
      </c>
      <c r="E19" s="13" t="s">
        <v>47</v>
      </c>
      <c r="F19" s="24" t="s">
        <v>59</v>
      </c>
      <c r="G19" s="18">
        <v>5</v>
      </c>
      <c r="H19" s="18">
        <v>5</v>
      </c>
      <c r="I19" s="13"/>
    </row>
    <row r="20" spans="1:9" s="12" customFormat="1" ht="163" customHeight="1">
      <c r="A20" s="30"/>
      <c r="B20" s="30"/>
      <c r="C20" s="30" t="s">
        <v>38</v>
      </c>
      <c r="D20" s="19" t="s">
        <v>60</v>
      </c>
      <c r="E20" s="13" t="s">
        <v>47</v>
      </c>
      <c r="F20" s="24" t="s">
        <v>61</v>
      </c>
      <c r="G20" s="18">
        <v>6</v>
      </c>
      <c r="H20" s="18">
        <v>6</v>
      </c>
      <c r="I20" s="13"/>
    </row>
    <row r="21" spans="1:9" s="12" customFormat="1" ht="171" customHeight="1">
      <c r="A21" s="30"/>
      <c r="B21" s="30"/>
      <c r="C21" s="30"/>
      <c r="D21" s="19" t="s">
        <v>62</v>
      </c>
      <c r="E21" s="13" t="s">
        <v>47</v>
      </c>
      <c r="F21" s="24" t="s">
        <v>63</v>
      </c>
      <c r="G21" s="18">
        <v>6</v>
      </c>
      <c r="H21" s="18">
        <v>6</v>
      </c>
      <c r="I21" s="13"/>
    </row>
    <row r="22" spans="1:9" s="12" customFormat="1" ht="40.5">
      <c r="A22" s="30"/>
      <c r="B22" s="30"/>
      <c r="C22" s="35" t="s">
        <v>39</v>
      </c>
      <c r="D22" s="19" t="s">
        <v>48</v>
      </c>
      <c r="E22" s="25" t="s">
        <v>49</v>
      </c>
      <c r="F22" s="25" t="s">
        <v>49</v>
      </c>
      <c r="G22" s="18">
        <v>5</v>
      </c>
      <c r="H22" s="18">
        <v>5</v>
      </c>
      <c r="I22" s="13"/>
    </row>
    <row r="23" spans="1:9" s="12" customFormat="1">
      <c r="A23" s="30"/>
      <c r="B23" s="30"/>
      <c r="C23" s="36"/>
      <c r="D23" s="19" t="s">
        <v>10</v>
      </c>
      <c r="E23" s="25" t="s">
        <v>50</v>
      </c>
      <c r="F23" s="13" t="s">
        <v>51</v>
      </c>
      <c r="G23" s="18">
        <v>5</v>
      </c>
      <c r="H23" s="18">
        <v>5</v>
      </c>
      <c r="I23" s="13"/>
    </row>
    <row r="24" spans="1:9" s="12" customFormat="1" ht="102.5" customHeight="1">
      <c r="A24" s="30"/>
      <c r="B24" s="13" t="s">
        <v>35</v>
      </c>
      <c r="C24" s="13" t="s">
        <v>40</v>
      </c>
      <c r="D24" s="19" t="s">
        <v>12</v>
      </c>
      <c r="E24" s="13" t="s">
        <v>52</v>
      </c>
      <c r="F24" s="13" t="s">
        <v>13</v>
      </c>
      <c r="G24" s="18">
        <v>40</v>
      </c>
      <c r="H24" s="18">
        <v>35</v>
      </c>
      <c r="I24" s="13" t="s">
        <v>53</v>
      </c>
    </row>
    <row r="25" spans="1:9" s="12" customFormat="1" ht="15">
      <c r="A25" s="30" t="s">
        <v>11</v>
      </c>
      <c r="B25" s="30"/>
      <c r="C25" s="30"/>
      <c r="D25" s="30"/>
      <c r="E25" s="30"/>
      <c r="F25" s="30"/>
      <c r="G25" s="18"/>
      <c r="H25" s="23">
        <f>I9+SUM(H16:H24)</f>
        <v>95</v>
      </c>
      <c r="I25" s="22"/>
    </row>
    <row r="26" spans="1:9" s="9" customFormat="1" ht="15">
      <c r="A26" s="37"/>
      <c r="B26" s="37"/>
      <c r="C26" s="37"/>
      <c r="D26" s="37"/>
      <c r="E26" s="37"/>
      <c r="F26" s="37"/>
      <c r="G26" s="37"/>
    </row>
    <row r="27" spans="1:9" s="8" customFormat="1" ht="15">
      <c r="A27" s="38"/>
      <c r="B27" s="38"/>
      <c r="C27" s="38"/>
      <c r="D27" s="38"/>
      <c r="E27" s="38"/>
      <c r="F27" s="38"/>
      <c r="G27" s="38"/>
    </row>
    <row r="28" spans="1:9" s="8" customFormat="1" ht="15">
      <c r="A28" s="38"/>
      <c r="B28" s="38"/>
      <c r="C28" s="38"/>
      <c r="D28" s="38"/>
      <c r="E28" s="38"/>
      <c r="F28" s="38"/>
      <c r="G28" s="38"/>
    </row>
    <row r="29" spans="1:9" s="8" customFormat="1" ht="15">
      <c r="A29" s="37"/>
      <c r="B29" s="37"/>
      <c r="C29" s="37"/>
      <c r="D29" s="37"/>
      <c r="E29" s="37"/>
      <c r="F29" s="37"/>
      <c r="G29" s="37"/>
    </row>
    <row r="30" spans="1:9" s="8" customFormat="1" ht="15">
      <c r="D30" s="10"/>
      <c r="E30" s="10"/>
      <c r="G30" s="11"/>
    </row>
  </sheetData>
  <mergeCells count="31">
    <mergeCell ref="A25:F25"/>
    <mergeCell ref="A26:G26"/>
    <mergeCell ref="A27:G27"/>
    <mergeCell ref="A28:G28"/>
    <mergeCell ref="A29:G29"/>
    <mergeCell ref="A15:A24"/>
    <mergeCell ref="B16:B23"/>
    <mergeCell ref="C17:C19"/>
    <mergeCell ref="C20:C21"/>
    <mergeCell ref="C22:C23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 </vt:lpstr>
      <vt:lpstr>'12.综合类 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Jean</cp:lastModifiedBy>
  <cp:lastPrinted>2023-01-13T07:02:22Z</cp:lastPrinted>
  <dcterms:created xsi:type="dcterms:W3CDTF">2018-03-28T06:56:00Z</dcterms:created>
  <dcterms:modified xsi:type="dcterms:W3CDTF">2023-05-15T03:18:59Z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