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30" windowWidth="15600" windowHeight="834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<sst xmlns="http://schemas.openxmlformats.org/spreadsheetml/2006/main" count="83" uniqueCount="65">
  <si>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</si>
  <si>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</si>
  <si>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</si>
  <si>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</si>
  <si>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</si>
  <si>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</si>
  <si>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</si>
  <si>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</si>
  <si>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</si>
  <si>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</si>
  <si>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</si>
  <si>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</si>
  <si>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</si>
  <si>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</si>
  <si>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</si>
  <si>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</si>
  <si>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</si>
  <si>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</si>
  <si>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</si>
  <si>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</si>
  <si>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</si>
  <si>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</si>
  <si>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</si>
  <si>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</si>
  <si>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</si>
  <si>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</si>
  <si>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</si>
  <si>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</si>
  <si>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</si>
  <si>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</si>
  <si>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</si>
  <si>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</si>
  <si>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</si>
  <si>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</si>
  <si>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</si>
  <si>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</si>
  <si>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</si>
  <si>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</si>
  <si>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</si>
  <si>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</si>
  <si>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高职家庭经济困难学生饮用水、洗澡、电话补助</t>
    <phoneticPr fontId="10" type="noConversion"/>
  </si>
  <si>
    <t xml:space="preserve">郭晓捷 </t>
    <phoneticPr fontId="10" type="noConversion"/>
  </si>
  <si>
    <t>北京交通运输职业学院</t>
    <phoneticPr fontId="10" type="noConversion"/>
  </si>
  <si>
    <t>通过对高校学生发放饮水洗澡电话补助，使每个家庭经济特别困难学生确实感受到党和政府的关心爱护，为高职家庭经济困难的学生减轻学业负担。</t>
    <phoneticPr fontId="10" type="noConversion"/>
  </si>
  <si>
    <t>已完成</t>
    <phoneticPr fontId="10" type="noConversion"/>
  </si>
  <si>
    <t>补助人数</t>
    <phoneticPr fontId="10" type="noConversion"/>
  </si>
  <si>
    <t>≥90%</t>
    <phoneticPr fontId="10" type="noConversion"/>
  </si>
  <si>
    <t>520人</t>
    <phoneticPr fontId="10" type="noConversion"/>
  </si>
  <si>
    <t>185元/人年</t>
    <phoneticPr fontId="10" type="noConversion"/>
  </si>
  <si>
    <t>9.62万元</t>
    <phoneticPr fontId="10" type="noConversion"/>
  </si>
  <si>
    <t>≥90%</t>
    <phoneticPr fontId="10" type="noConversion"/>
  </si>
  <si>
    <t>北京市交通委员会</t>
    <phoneticPr fontId="10" type="noConversion"/>
  </si>
  <si>
    <t>困难生评审条件：低保、低收入、孤儿、优抚对象、享受重残补助金残疾等困难证明材料件合乎特别困难、困难和一般困难政策要求</t>
    <phoneticPr fontId="10" type="noConversion"/>
  </si>
  <si>
    <t>支撑证据不足</t>
    <phoneticPr fontId="10" type="noConversion"/>
  </si>
  <si>
    <t>确定受助名单时间：2021年12月底前</t>
    <phoneticPr fontId="10" type="noConversion"/>
  </si>
  <si>
    <t>发放时间：2022年7月底前</t>
    <phoneticPr fontId="10" type="noConversion"/>
  </si>
  <si>
    <t>人均补助成本</t>
    <phoneticPr fontId="10" type="noConversion"/>
  </si>
  <si>
    <t>预算控制数</t>
    <phoneticPr fontId="10" type="noConversion"/>
  </si>
  <si>
    <t>社会效益指标</t>
    <phoneticPr fontId="10" type="noConversion"/>
  </si>
  <si>
    <r>
      <rPr>
        <sz val="10.5"/>
        <rFont val="宋体"/>
        <family val="3"/>
        <charset val="134"/>
      </rPr>
      <t>使高职在校家庭经济困难学生感受到国家对职业教育的关注和重视，创造良好的社会氛围。</t>
    </r>
  </si>
  <si>
    <r>
      <rPr>
        <sz val="10.5"/>
        <rFont val="宋体"/>
        <family val="3"/>
        <charset val="134"/>
      </rPr>
      <t>可持续影响指标</t>
    </r>
    <phoneticPr fontId="10" type="noConversion"/>
  </si>
  <si>
    <r>
      <rPr>
        <sz val="10.5"/>
        <rFont val="宋体"/>
        <family val="3"/>
        <charset val="134"/>
      </rPr>
      <t>为高职家庭经济困难的学生减轻学业负担，保障学生可持续接受学习，发挥项目的可持续影响作用</t>
    </r>
  </si>
  <si>
    <r>
      <rPr>
        <sz val="10.5"/>
        <rFont val="宋体"/>
        <family val="3"/>
        <charset val="134"/>
      </rPr>
      <t>困难学生满意度</t>
    </r>
  </si>
  <si>
    <t>514人</t>
    <phoneticPr fontId="10" type="noConversion"/>
  </si>
  <si>
    <t>实际补助人数少于指标数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</si>
</sst>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A14" zoomScaleNormal="90" zoomScaleSheetLayoutView="100" workbookViewId="0">
      <selection activeCell="C4" sqref="C4:I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31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8" t="s">
        <v>1</v>
      </c>
      <c r="B4" s="28"/>
      <c r="C4" s="28" t="s">
        <v>40</v>
      </c>
      <c r="D4" s="28"/>
      <c r="E4" s="28"/>
      <c r="F4" s="28"/>
      <c r="G4" s="28"/>
      <c r="H4" s="28"/>
      <c r="I4" s="28"/>
    </row>
    <row r="5" spans="1:9" s="8" customFormat="1">
      <c r="A5" s="28" t="s">
        <v>13</v>
      </c>
      <c r="B5" s="28"/>
      <c r="C5" s="28" t="s">
        <v>51</v>
      </c>
      <c r="D5" s="28"/>
      <c r="E5" s="28"/>
      <c r="F5" s="13" t="s">
        <v>2</v>
      </c>
      <c r="G5" s="28" t="s">
        <v>42</v>
      </c>
      <c r="H5" s="28"/>
      <c r="I5" s="28"/>
    </row>
    <row r="6" spans="1:9" s="11" customFormat="1">
      <c r="A6" s="29" t="s">
        <v>14</v>
      </c>
      <c r="B6" s="29"/>
      <c r="C6" s="29" t="s">
        <v>41</v>
      </c>
      <c r="D6" s="29"/>
      <c r="E6" s="29"/>
      <c r="F6" s="15" t="s">
        <v>15</v>
      </c>
      <c r="G6" s="29">
        <v>13601262891</v>
      </c>
      <c r="H6" s="29"/>
      <c r="I6" s="29"/>
    </row>
    <row r="7" spans="1:9" s="8" customFormat="1">
      <c r="A7" s="28" t="s">
        <v>16</v>
      </c>
      <c r="B7" s="28"/>
      <c r="C7" s="13"/>
      <c r="D7" s="9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9" t="s">
        <v>3</v>
      </c>
    </row>
    <row r="8" spans="1:9" s="8" customFormat="1" ht="13.5" customHeight="1">
      <c r="A8" s="28" t="s">
        <v>21</v>
      </c>
      <c r="B8" s="28"/>
      <c r="C8" s="12" t="s">
        <v>22</v>
      </c>
      <c r="D8" s="9">
        <v>9.6199999999999992</v>
      </c>
      <c r="E8" s="21">
        <v>9.6199999999999992</v>
      </c>
      <c r="F8" s="13">
        <v>9.5090000000000003</v>
      </c>
      <c r="G8" s="13">
        <v>10</v>
      </c>
      <c r="H8" s="16">
        <f>+F8/E8</f>
        <v>0.98846153846153861</v>
      </c>
      <c r="I8" s="10">
        <f>G8*H8</f>
        <v>9.8846153846153868</v>
      </c>
    </row>
    <row r="9" spans="1:9" s="8" customFormat="1" ht="13.5" customHeight="1">
      <c r="A9" s="25"/>
      <c r="B9" s="25"/>
      <c r="C9" s="12" t="s">
        <v>23</v>
      </c>
      <c r="D9" s="9">
        <v>9.6199999999999992</v>
      </c>
      <c r="E9" s="14">
        <v>9.6199999999999992</v>
      </c>
      <c r="F9" s="13"/>
      <c r="G9" s="13" t="s">
        <v>24</v>
      </c>
      <c r="H9" s="9"/>
      <c r="I9" s="9" t="s">
        <v>24</v>
      </c>
    </row>
    <row r="10" spans="1:9" s="8" customFormat="1" ht="13.5" customHeight="1">
      <c r="A10" s="25"/>
      <c r="B10" s="25"/>
      <c r="C10" s="12" t="s">
        <v>25</v>
      </c>
      <c r="D10" s="9"/>
      <c r="E10" s="9"/>
      <c r="F10" s="13"/>
      <c r="G10" s="13" t="s">
        <v>24</v>
      </c>
      <c r="H10" s="9"/>
      <c r="I10" s="9" t="s">
        <v>24</v>
      </c>
    </row>
    <row r="11" spans="1:9" s="8" customFormat="1">
      <c r="A11" s="25"/>
      <c r="B11" s="25"/>
      <c r="C11" s="12" t="s">
        <v>26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 ht="18" customHeight="1">
      <c r="A12" s="28" t="s">
        <v>4</v>
      </c>
      <c r="B12" s="28" t="s">
        <v>27</v>
      </c>
      <c r="C12" s="28"/>
      <c r="D12" s="28"/>
      <c r="E12" s="28"/>
      <c r="F12" s="28" t="s">
        <v>28</v>
      </c>
      <c r="G12" s="28"/>
      <c r="H12" s="28"/>
      <c r="I12" s="28"/>
    </row>
    <row r="13" spans="1:9" s="8" customFormat="1" ht="70" customHeight="1">
      <c r="A13" s="28"/>
      <c r="B13" s="30" t="s">
        <v>43</v>
      </c>
      <c r="C13" s="31"/>
      <c r="D13" s="31"/>
      <c r="E13" s="32"/>
      <c r="F13" s="33" t="s">
        <v>44</v>
      </c>
      <c r="G13" s="34"/>
      <c r="H13" s="34"/>
      <c r="I13" s="35"/>
    </row>
    <row r="14" spans="1:9" s="8" customFormat="1" ht="13.5" customHeight="1">
      <c r="A14" s="36" t="s">
        <v>5</v>
      </c>
      <c r="B14" s="9" t="s">
        <v>6</v>
      </c>
      <c r="C14" s="9" t="s">
        <v>7</v>
      </c>
      <c r="D14" s="13" t="s">
        <v>8</v>
      </c>
      <c r="E14" s="9" t="s">
        <v>29</v>
      </c>
      <c r="F14" s="9" t="s">
        <v>30</v>
      </c>
      <c r="G14" s="13" t="s">
        <v>9</v>
      </c>
      <c r="H14" s="13" t="s">
        <v>3</v>
      </c>
      <c r="I14" s="9" t="s">
        <v>12</v>
      </c>
    </row>
    <row r="15" spans="1:9" s="8" customFormat="1" ht="27">
      <c r="A15" s="37"/>
      <c r="B15" s="28" t="s">
        <v>32</v>
      </c>
      <c r="C15" s="19" t="s">
        <v>34</v>
      </c>
      <c r="D15" s="23" t="s">
        <v>45</v>
      </c>
      <c r="E15" s="22" t="s">
        <v>47</v>
      </c>
      <c r="F15" s="22" t="s">
        <v>63</v>
      </c>
      <c r="G15" s="24">
        <v>15</v>
      </c>
      <c r="H15" s="24">
        <v>14.83</v>
      </c>
      <c r="I15" s="9" t="s">
        <v>64</v>
      </c>
    </row>
    <row r="16" spans="1:9" s="8" customFormat="1" ht="135">
      <c r="A16" s="37"/>
      <c r="B16" s="28"/>
      <c r="C16" s="19" t="s">
        <v>35</v>
      </c>
      <c r="D16" s="23" t="s">
        <v>52</v>
      </c>
      <c r="E16" s="23" t="s">
        <v>52</v>
      </c>
      <c r="F16" s="23" t="s">
        <v>52</v>
      </c>
      <c r="G16" s="24">
        <v>13</v>
      </c>
      <c r="H16" s="24">
        <v>13</v>
      </c>
      <c r="I16" s="9"/>
    </row>
    <row r="17" spans="1:9" s="8" customFormat="1" ht="40.5">
      <c r="A17" s="37"/>
      <c r="B17" s="28"/>
      <c r="C17" s="28" t="s">
        <v>36</v>
      </c>
      <c r="D17" s="23" t="s">
        <v>54</v>
      </c>
      <c r="E17" s="23" t="s">
        <v>54</v>
      </c>
      <c r="F17" s="23" t="s">
        <v>54</v>
      </c>
      <c r="G17" s="24">
        <v>6</v>
      </c>
      <c r="H17" s="24">
        <v>6</v>
      </c>
      <c r="I17" s="9"/>
    </row>
    <row r="18" spans="1:9" s="8" customFormat="1" ht="40.5">
      <c r="A18" s="37"/>
      <c r="B18" s="28"/>
      <c r="C18" s="28"/>
      <c r="D18" s="23" t="s">
        <v>55</v>
      </c>
      <c r="E18" s="23" t="s">
        <v>55</v>
      </c>
      <c r="F18" s="23" t="s">
        <v>55</v>
      </c>
      <c r="G18" s="24">
        <v>6</v>
      </c>
      <c r="H18" s="24">
        <v>6</v>
      </c>
      <c r="I18" s="9"/>
    </row>
    <row r="19" spans="1:9" s="8" customFormat="1">
      <c r="A19" s="37"/>
      <c r="B19" s="28"/>
      <c r="C19" s="36" t="s">
        <v>37</v>
      </c>
      <c r="D19" s="23" t="s">
        <v>56</v>
      </c>
      <c r="E19" s="22" t="s">
        <v>48</v>
      </c>
      <c r="F19" s="22" t="s">
        <v>48</v>
      </c>
      <c r="G19" s="24">
        <v>5</v>
      </c>
      <c r="H19" s="24">
        <v>5</v>
      </c>
      <c r="I19" s="9"/>
    </row>
    <row r="20" spans="1:9" s="8" customFormat="1">
      <c r="A20" s="37"/>
      <c r="B20" s="28"/>
      <c r="C20" s="37"/>
      <c r="D20" s="23" t="s">
        <v>57</v>
      </c>
      <c r="E20" s="22" t="s">
        <v>49</v>
      </c>
      <c r="F20" s="22" t="s">
        <v>49</v>
      </c>
      <c r="G20" s="24">
        <v>5</v>
      </c>
      <c r="H20" s="24">
        <v>5</v>
      </c>
      <c r="I20" s="9"/>
    </row>
    <row r="21" spans="1:9" s="8" customFormat="1" ht="67.5">
      <c r="A21" s="37"/>
      <c r="B21" s="36" t="s">
        <v>33</v>
      </c>
      <c r="C21" s="28" t="s">
        <v>39</v>
      </c>
      <c r="D21" s="23" t="s">
        <v>58</v>
      </c>
      <c r="E21" s="22" t="s">
        <v>59</v>
      </c>
      <c r="F21" s="22" t="s">
        <v>11</v>
      </c>
      <c r="G21" s="24">
        <v>15</v>
      </c>
      <c r="H21" s="24">
        <v>14</v>
      </c>
      <c r="I21" s="20" t="s">
        <v>53</v>
      </c>
    </row>
    <row r="22" spans="1:9" s="8" customFormat="1" ht="67.5">
      <c r="A22" s="37"/>
      <c r="B22" s="37"/>
      <c r="C22" s="28"/>
      <c r="D22" s="23" t="s">
        <v>60</v>
      </c>
      <c r="E22" s="22" t="s">
        <v>61</v>
      </c>
      <c r="F22" s="22" t="s">
        <v>11</v>
      </c>
      <c r="G22" s="24">
        <v>15</v>
      </c>
      <c r="H22" s="24">
        <v>13.5</v>
      </c>
      <c r="I22" s="20" t="s">
        <v>53</v>
      </c>
    </row>
    <row r="23" spans="1:9" s="8" customFormat="1" ht="27">
      <c r="A23" s="38"/>
      <c r="B23" s="38"/>
      <c r="C23" s="9" t="s">
        <v>38</v>
      </c>
      <c r="D23" s="22" t="s">
        <v>62</v>
      </c>
      <c r="E23" s="22" t="s">
        <v>46</v>
      </c>
      <c r="F23" s="22" t="s">
        <v>50</v>
      </c>
      <c r="G23" s="24">
        <v>10</v>
      </c>
      <c r="H23" s="24">
        <v>7.5</v>
      </c>
      <c r="I23" s="9" t="s">
        <v>53</v>
      </c>
    </row>
    <row r="24" spans="1:9" s="8" customFormat="1" ht="15">
      <c r="A24" s="28" t="s">
        <v>10</v>
      </c>
      <c r="B24" s="28"/>
      <c r="C24" s="28"/>
      <c r="D24" s="28"/>
      <c r="E24" s="28"/>
      <c r="F24" s="28"/>
      <c r="G24" s="14"/>
      <c r="H24" s="18">
        <f>I8+SUM(H15:H23)</f>
        <v>94.714615384615385</v>
      </c>
      <c r="I24" s="17"/>
    </row>
  </sheetData>
  <mergeCells count="27">
    <mergeCell ref="C21:C22"/>
    <mergeCell ref="B21:B23"/>
    <mergeCell ref="A14:A23"/>
    <mergeCell ref="A24:F24"/>
    <mergeCell ref="B15:B20"/>
    <mergeCell ref="C17:C18"/>
    <mergeCell ref="C19:C20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