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720"/>
  </bookViews>
  <sheets>
    <sheet name="2.信息系统建设维护" sheetId="33" r:id="rId1"/>
  </sheets>
  <definedNames>
    <definedName name="_xlnm.Print_Area" localSheetId="0">'2.信息系统建设维护'!$A$1:$I$30</definedName>
  </definedNames>
  <calcPr calcId="144525"/>
</workbook>
</file>

<file path=xl/calcChain.xml><?xml version="1.0" encoding="utf-8"?>
<calcChain xmlns="http://schemas.openxmlformats.org/spreadsheetml/2006/main">
  <c r="H30" i="33" l="1"/>
  <c r="I8" i="33"/>
  <c r="H8" i="33"/>
</calcChain>
</file>

<file path=xl/sharedStrings.xml><?xml version="1.0" encoding="utf-8"?>
<sst xmlns="http://schemas.openxmlformats.org/spreadsheetml/2006/main" count="98" uniqueCount="73">
  <si>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</si>
  <si>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</si>
  <si>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</si>
  <si>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BITDC互联网接入费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</si>
  <si>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</si>
  <si>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</si>
  <si>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</si>
  <si>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</si>
  <si>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</si>
  <si>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于海涛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</si>
  <si>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</si>
  <si>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</si>
  <si>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</si>
  <si>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</si>
  <si>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</si>
  <si>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</si>
  <si>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</si>
  <si>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</si>
  <si>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</si>
  <si>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</si>
  <si>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</si>
  <si>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</si>
  <si>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</si>
  <si>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</si>
  <si>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</si>
  <si>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</si>
  <si>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</si>
  <si>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按照委及下属33家接入节点单位工作要求，完成互联网网络监控、维护、远程巡检等工作，保证接入节点单位互联网全年不间断正常使用。</t>
  </si>
  <si>
    <t>按照委及下属33家接入节点单位工作要求，完成了互联网网络监控、维护、远程巡检等工作，保证接入节点单位互联网全年不间断正常使用。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</si>
  <si>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</si>
  <si>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</si>
  <si>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</si>
  <si>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</si>
  <si>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</si>
  <si>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</si>
  <si>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</si>
  <si>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  (50分)</t>
  </si>
  <si>
    <t>数量指标（15分）</t>
  </si>
  <si>
    <t>互联网服务/接入单位</t>
  </si>
  <si>
    <t>=33家</t>
  </si>
  <si>
    <t>质量指标
（13分）</t>
  </si>
  <si>
    <t>故障响应时间</t>
  </si>
  <si>
    <t>≤2小时</t>
  </si>
  <si>
    <t>运维采购服务</t>
  </si>
  <si>
    <t>符合《北京市财政局关于印发北京市2020-2022年政府采购集中采购目录及标准的通知》（京财采购〔2019〕2659号）等文件的要求</t>
  </si>
  <si>
    <t>每日对互联网节如节点进行监测</t>
  </si>
  <si>
    <t>≥365日</t>
  </si>
  <si>
    <t>故障响应率</t>
  </si>
  <si>
    <t>≥100%</t>
  </si>
  <si>
    <t>故障处理率</t>
  </si>
  <si>
    <t>网络接入节点正常运行率</t>
  </si>
  <si>
    <t>≥99%</t>
  </si>
  <si>
    <t>时效指标
（12分）</t>
  </si>
  <si>
    <t>合同签订时间：当年1月前</t>
  </si>
  <si>
    <t>1月前</t>
  </si>
  <si>
    <t>项目执行周期2022年1月至2022年12月，2021年12月底前完成100%。</t>
  </si>
  <si>
    <t>2021年12月底前完成100%</t>
  </si>
  <si>
    <t>验收时间：当年12月前</t>
  </si>
  <si>
    <t>12月前</t>
  </si>
  <si>
    <t>资金支付进度：根据项目实际进度进行资金支付，2022年12月底前完成全部资金拨付工作</t>
  </si>
  <si>
    <t>12月底前</t>
  </si>
  <si>
    <t>需求方案设计时间：当年12月前</t>
  </si>
  <si>
    <t>成本指标
（10分）</t>
  </si>
  <si>
    <t>项目预算控制数</t>
  </si>
  <si>
    <t>268.46688万元</t>
  </si>
  <si>
    <t>效益指标（40分）</t>
  </si>
  <si>
    <t>效益指标 
（40分）</t>
  </si>
  <si>
    <t>经济效益指标</t>
  </si>
  <si>
    <t>年度维护成本增长率≤5%</t>
  </si>
  <si>
    <t>支撑依据不充分</t>
  </si>
  <si>
    <t>社会效益指标</t>
  </si>
  <si>
    <t>满足交通行业窗口等服务要求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</si>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</sst>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22" workbookViewId="0">
      <selection activeCell="D22" sqref="A22:XFD22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7" style="5" customWidth="1"/>
    <col min="5" max="5" width="16.5" style="5" customWidth="1"/>
    <col min="6" max="6" width="17.125" customWidth="1"/>
    <col min="7" max="7" width="5" style="6" bestFit="1" customWidth="1"/>
    <col min="8" max="8" width="7.625" bestFit="1" customWidth="1"/>
    <col min="9" max="9" width="14.375" customWidth="1"/>
  </cols>
  <sheetData>
    <row r="1" spans="1:9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1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1" customFormat="1" ht="11.25" customHeight="1">
      <c r="A3" s="7"/>
      <c r="B3" s="7"/>
      <c r="C3" s="7"/>
      <c r="D3" s="8"/>
      <c r="E3" s="8"/>
      <c r="F3" s="7"/>
      <c r="G3" s="9"/>
    </row>
    <row r="4" spans="1:9" s="2" customFormat="1">
      <c r="A4" s="27" t="s">
        <v>2</v>
      </c>
      <c r="B4" s="27"/>
      <c r="C4" s="27" t="s">
        <v>3</v>
      </c>
      <c r="D4" s="27"/>
      <c r="E4" s="27"/>
      <c r="F4" s="27"/>
      <c r="G4" s="27"/>
      <c r="H4" s="27"/>
      <c r="I4" s="27"/>
    </row>
    <row r="5" spans="1:9" s="2" customFormat="1">
      <c r="A5" s="27" t="s">
        <v>4</v>
      </c>
      <c r="B5" s="27"/>
      <c r="C5" s="27" t="s">
        <v>5</v>
      </c>
      <c r="D5" s="27"/>
      <c r="E5" s="27"/>
      <c r="F5" s="11" t="s">
        <v>6</v>
      </c>
      <c r="G5" s="27" t="s">
        <v>7</v>
      </c>
      <c r="H5" s="27"/>
      <c r="I5" s="27"/>
    </row>
    <row r="6" spans="1:9" s="3" customFormat="1">
      <c r="A6" s="28" t="s">
        <v>8</v>
      </c>
      <c r="B6" s="28"/>
      <c r="C6" s="28" t="s">
        <v>9</v>
      </c>
      <c r="D6" s="28"/>
      <c r="E6" s="28"/>
      <c r="F6" s="12" t="s">
        <v>10</v>
      </c>
      <c r="G6" s="28">
        <v>57079607</v>
      </c>
      <c r="H6" s="28"/>
      <c r="I6" s="28"/>
    </row>
    <row r="7" spans="1:9" s="2" customFormat="1">
      <c r="A7" s="27" t="s">
        <v>11</v>
      </c>
      <c r="B7" s="27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2" customFormat="1" ht="13.5" customHeight="1">
      <c r="A8" s="27" t="s">
        <v>18</v>
      </c>
      <c r="B8" s="27"/>
      <c r="C8" s="13" t="s">
        <v>19</v>
      </c>
      <c r="D8" s="10">
        <v>268.46688</v>
      </c>
      <c r="E8" s="14">
        <v>268.46688</v>
      </c>
      <c r="F8" s="11">
        <v>268.46688</v>
      </c>
      <c r="G8" s="11">
        <v>10</v>
      </c>
      <c r="H8" s="15">
        <f>+F8/E8</f>
        <v>1</v>
      </c>
      <c r="I8" s="22">
        <f>G8*H8</f>
        <v>10</v>
      </c>
    </row>
    <row r="9" spans="1:9" s="2" customFormat="1" ht="13.5" customHeight="1">
      <c r="A9" s="29"/>
      <c r="B9" s="29"/>
      <c r="C9" s="13" t="s">
        <v>20</v>
      </c>
      <c r="D9" s="10">
        <v>268.46688</v>
      </c>
      <c r="E9" s="14">
        <v>268.46688</v>
      </c>
      <c r="F9" s="11">
        <v>268.46688</v>
      </c>
      <c r="G9" s="11" t="s">
        <v>21</v>
      </c>
      <c r="H9" s="10"/>
      <c r="I9" s="10" t="s">
        <v>21</v>
      </c>
    </row>
    <row r="10" spans="1:9" s="2" customFormat="1" ht="13.5" customHeight="1">
      <c r="A10" s="29"/>
      <c r="B10" s="29"/>
      <c r="C10" s="13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2" customFormat="1">
      <c r="A11" s="29"/>
      <c r="B11" s="29"/>
      <c r="C11" s="13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>
      <c r="A12" s="27" t="s">
        <v>24</v>
      </c>
      <c r="B12" s="27" t="s">
        <v>25</v>
      </c>
      <c r="C12" s="27"/>
      <c r="D12" s="27"/>
      <c r="E12" s="27"/>
      <c r="F12" s="27" t="s">
        <v>26</v>
      </c>
      <c r="G12" s="27"/>
      <c r="H12" s="27"/>
      <c r="I12" s="27"/>
    </row>
    <row r="13" spans="1:9" s="2" customFormat="1" ht="43.5" customHeight="1">
      <c r="A13" s="27"/>
      <c r="B13" s="30" t="s">
        <v>27</v>
      </c>
      <c r="C13" s="31"/>
      <c r="D13" s="31"/>
      <c r="E13" s="32"/>
      <c r="F13" s="30" t="s">
        <v>28</v>
      </c>
      <c r="G13" s="31"/>
      <c r="H13" s="31"/>
      <c r="I13" s="32"/>
    </row>
    <row r="14" spans="1:9" s="2" customFormat="1" ht="33.75" customHeight="1">
      <c r="A14" s="27" t="s">
        <v>29</v>
      </c>
      <c r="B14" s="14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pans="1:9" s="2" customFormat="1" ht="30.95" customHeight="1">
      <c r="A15" s="27"/>
      <c r="B15" s="38" t="s">
        <v>36</v>
      </c>
      <c r="C15" s="17" t="s">
        <v>37</v>
      </c>
      <c r="D15" s="16" t="s">
        <v>38</v>
      </c>
      <c r="E15" s="24" t="s">
        <v>39</v>
      </c>
      <c r="F15" s="24" t="s">
        <v>39</v>
      </c>
      <c r="G15" s="14">
        <v>15</v>
      </c>
      <c r="H15" s="14">
        <v>15</v>
      </c>
      <c r="I15" s="10"/>
    </row>
    <row r="16" spans="1:9" s="2" customFormat="1">
      <c r="A16" s="27"/>
      <c r="B16" s="39"/>
      <c r="C16" s="40" t="s">
        <v>40</v>
      </c>
      <c r="D16" s="16" t="s">
        <v>41</v>
      </c>
      <c r="E16" s="10" t="s">
        <v>42</v>
      </c>
      <c r="F16" s="10" t="s">
        <v>42</v>
      </c>
      <c r="G16" s="18">
        <v>3</v>
      </c>
      <c r="H16" s="18">
        <v>3</v>
      </c>
      <c r="I16" s="10"/>
    </row>
    <row r="17" spans="1:9" s="2" customFormat="1" ht="97.5" customHeight="1">
      <c r="A17" s="27"/>
      <c r="B17" s="39"/>
      <c r="C17" s="41"/>
      <c r="D17" s="16" t="s">
        <v>43</v>
      </c>
      <c r="E17" s="10" t="s">
        <v>44</v>
      </c>
      <c r="F17" s="10" t="s">
        <v>44</v>
      </c>
      <c r="G17" s="18">
        <v>2</v>
      </c>
      <c r="H17" s="18">
        <v>2</v>
      </c>
      <c r="I17" s="10"/>
    </row>
    <row r="18" spans="1:9" s="2" customFormat="1" ht="33.75" customHeight="1">
      <c r="A18" s="27"/>
      <c r="B18" s="39"/>
      <c r="C18" s="41"/>
      <c r="D18" s="16" t="s">
        <v>45</v>
      </c>
      <c r="E18" s="10" t="s">
        <v>46</v>
      </c>
      <c r="F18" s="10" t="s">
        <v>46</v>
      </c>
      <c r="G18" s="18">
        <v>2</v>
      </c>
      <c r="H18" s="18">
        <v>2</v>
      </c>
      <c r="I18" s="10"/>
    </row>
    <row r="19" spans="1:9" s="2" customFormat="1" ht="16.5" customHeight="1">
      <c r="A19" s="27"/>
      <c r="B19" s="39"/>
      <c r="C19" s="41"/>
      <c r="D19" s="16" t="s">
        <v>47</v>
      </c>
      <c r="E19" s="10" t="s">
        <v>48</v>
      </c>
      <c r="F19" s="10" t="s">
        <v>48</v>
      </c>
      <c r="G19" s="18">
        <v>2</v>
      </c>
      <c r="H19" s="18">
        <v>2</v>
      </c>
      <c r="I19" s="10"/>
    </row>
    <row r="20" spans="1:9" s="2" customFormat="1" ht="16.5" customHeight="1">
      <c r="A20" s="27"/>
      <c r="B20" s="39"/>
      <c r="C20" s="41"/>
      <c r="D20" s="16" t="s">
        <v>49</v>
      </c>
      <c r="E20" s="10" t="s">
        <v>48</v>
      </c>
      <c r="F20" s="10" t="s">
        <v>48</v>
      </c>
      <c r="G20" s="18">
        <v>2</v>
      </c>
      <c r="H20" s="18">
        <v>2</v>
      </c>
      <c r="I20" s="10"/>
    </row>
    <row r="21" spans="1:9" s="2" customFormat="1" ht="30.75" customHeight="1">
      <c r="A21" s="27"/>
      <c r="B21" s="39"/>
      <c r="C21" s="41"/>
      <c r="D21" s="16" t="s">
        <v>50</v>
      </c>
      <c r="E21" s="10" t="s">
        <v>51</v>
      </c>
      <c r="F21" s="10" t="s">
        <v>51</v>
      </c>
      <c r="G21" s="18">
        <v>2</v>
      </c>
      <c r="H21" s="18">
        <v>2</v>
      </c>
      <c r="I21" s="14"/>
    </row>
    <row r="22" spans="1:9" s="2" customFormat="1" ht="27.75" customHeight="1">
      <c r="A22" s="27"/>
      <c r="B22" s="39"/>
      <c r="C22" s="40" t="s">
        <v>52</v>
      </c>
      <c r="D22" s="16" t="s">
        <v>53</v>
      </c>
      <c r="E22" s="10" t="s">
        <v>54</v>
      </c>
      <c r="F22" s="10" t="s">
        <v>54</v>
      </c>
      <c r="G22" s="14">
        <v>3</v>
      </c>
      <c r="H22" s="14">
        <v>3</v>
      </c>
      <c r="I22" s="10"/>
    </row>
    <row r="23" spans="1:9" s="2" customFormat="1" ht="57" customHeight="1">
      <c r="A23" s="27"/>
      <c r="B23" s="39"/>
      <c r="C23" s="41"/>
      <c r="D23" s="16" t="s">
        <v>55</v>
      </c>
      <c r="E23" s="10" t="s">
        <v>56</v>
      </c>
      <c r="F23" s="10" t="s">
        <v>56</v>
      </c>
      <c r="G23" s="14">
        <v>3</v>
      </c>
      <c r="H23" s="14">
        <v>3</v>
      </c>
      <c r="I23" s="10"/>
    </row>
    <row r="24" spans="1:9" s="2" customFormat="1" ht="29.25" customHeight="1">
      <c r="A24" s="27"/>
      <c r="B24" s="39"/>
      <c r="C24" s="41"/>
      <c r="D24" s="16" t="s">
        <v>57</v>
      </c>
      <c r="E24" s="10" t="s">
        <v>58</v>
      </c>
      <c r="F24" s="10" t="s">
        <v>58</v>
      </c>
      <c r="G24" s="14">
        <v>2</v>
      </c>
      <c r="H24" s="14">
        <v>2</v>
      </c>
      <c r="I24" s="10"/>
    </row>
    <row r="25" spans="1:9" s="2" customFormat="1" ht="63.75">
      <c r="A25" s="27"/>
      <c r="B25" s="39"/>
      <c r="C25" s="41"/>
      <c r="D25" s="16" t="s">
        <v>59</v>
      </c>
      <c r="E25" s="10" t="s">
        <v>60</v>
      </c>
      <c r="F25" s="10" t="s">
        <v>60</v>
      </c>
      <c r="G25" s="14">
        <v>2</v>
      </c>
      <c r="H25" s="14">
        <v>2</v>
      </c>
      <c r="I25" s="10"/>
    </row>
    <row r="26" spans="1:9" s="2" customFormat="1" ht="25.5">
      <c r="A26" s="27"/>
      <c r="B26" s="39"/>
      <c r="C26" s="42"/>
      <c r="D26" s="16" t="s">
        <v>61</v>
      </c>
      <c r="E26" s="10" t="s">
        <v>58</v>
      </c>
      <c r="F26" s="10" t="s">
        <v>58</v>
      </c>
      <c r="G26" s="14">
        <v>2</v>
      </c>
      <c r="H26" s="14">
        <v>2</v>
      </c>
      <c r="I26" s="10"/>
    </row>
    <row r="27" spans="1:9" s="2" customFormat="1" ht="25.5">
      <c r="A27" s="27"/>
      <c r="B27" s="39"/>
      <c r="C27" s="19" t="s">
        <v>62</v>
      </c>
      <c r="D27" s="16" t="s">
        <v>63</v>
      </c>
      <c r="E27" s="10" t="s">
        <v>64</v>
      </c>
      <c r="F27" s="10" t="s">
        <v>64</v>
      </c>
      <c r="G27" s="14">
        <v>10</v>
      </c>
      <c r="H27" s="14">
        <v>10</v>
      </c>
      <c r="I27" s="10"/>
    </row>
    <row r="28" spans="1:9" s="2" customFormat="1" ht="25.5">
      <c r="A28" s="36"/>
      <c r="B28" s="27" t="s">
        <v>65</v>
      </c>
      <c r="C28" s="27" t="s">
        <v>66</v>
      </c>
      <c r="D28" s="16" t="s">
        <v>67</v>
      </c>
      <c r="E28" s="10" t="s">
        <v>68</v>
      </c>
      <c r="F28" s="10" t="s">
        <v>68</v>
      </c>
      <c r="G28" s="14">
        <v>20</v>
      </c>
      <c r="H28" s="14">
        <v>17.5</v>
      </c>
      <c r="I28" s="10" t="s">
        <v>69</v>
      </c>
    </row>
    <row r="29" spans="1:9" s="2" customFormat="1" ht="25.5">
      <c r="A29" s="37"/>
      <c r="B29" s="27"/>
      <c r="C29" s="27"/>
      <c r="D29" s="16" t="s">
        <v>70</v>
      </c>
      <c r="E29" s="10" t="s">
        <v>71</v>
      </c>
      <c r="F29" s="10" t="s">
        <v>71</v>
      </c>
      <c r="G29" s="14">
        <v>20</v>
      </c>
      <c r="H29" s="14">
        <v>17.5</v>
      </c>
      <c r="I29" s="10" t="s">
        <v>69</v>
      </c>
    </row>
    <row r="30" spans="1:9" s="2" customFormat="1" ht="14.25">
      <c r="A30" s="33" t="s">
        <v>72</v>
      </c>
      <c r="B30" s="34"/>
      <c r="C30" s="34"/>
      <c r="D30" s="34"/>
      <c r="E30" s="34"/>
      <c r="F30" s="35"/>
      <c r="G30" s="14"/>
      <c r="H30" s="43">
        <f>I8+SUM(H15:H29)</f>
        <v>95</v>
      </c>
      <c r="I30" s="23"/>
    </row>
    <row r="31" spans="1:9" s="4" customFormat="1" ht="14.25">
      <c r="D31" s="20"/>
      <c r="E31" s="20"/>
      <c r="G31" s="21"/>
    </row>
  </sheetData>
  <mergeCells count="28">
    <mergeCell ref="B13:E13"/>
    <mergeCell ref="F13:I13"/>
    <mergeCell ref="A30:F30"/>
    <mergeCell ref="A12:A13"/>
    <mergeCell ref="A14:A27"/>
    <mergeCell ref="A28:A29"/>
    <mergeCell ref="B15:B27"/>
    <mergeCell ref="B28:B29"/>
    <mergeCell ref="C16:C21"/>
    <mergeCell ref="C22:C26"/>
    <mergeCell ref="C28:C2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rintOptions horizontalCentered="1"/>
  <pageMargins left="0.62986111111111098" right="0.31458333333333299" top="0.35416666666666702" bottom="0.35416666666666702" header="0.31458333333333299" footer="0.31458333333333299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2023-05-06T01:38:08Z</cp:lastPrinted>
  <dcterms:created xsi:type="dcterms:W3CDTF">2018-03-28T06:56:00Z</dcterms:created>
  <dcterms:modified xsi:type="dcterms:W3CDTF">2023-05-06T01:38:40Z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577DCBA78C9D49B395D726C72EEABA0E_13</vt:lpwstr>
  </property>
</Properties>
</file>