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F5D8198B-4075-4701-A268-B690EEDD139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<sst xmlns="http://schemas.openxmlformats.org/spreadsheetml/2006/main" count="91" uniqueCount="76">
  <si>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</si>
  <si>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</si>
  <si>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</si>
  <si>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</si>
  <si>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</si>
  <si>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</si>
  <si>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</si>
  <si>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</si>
  <si>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</si>
  <si>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</si>
  <si>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</si>
  <si>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</si>
  <si>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</si>
  <si>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</si>
  <si>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</si>
  <si>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</si>
  <si>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</si>
  <si>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</si>
  <si>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</si>
  <si>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</si>
  <si>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</si>
  <si>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</si>
  <si>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</si>
  <si>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</si>
  <si>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</si>
  <si>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</si>
  <si>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</si>
  <si>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</si>
  <si>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</si>
  <si>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</si>
  <si>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</si>
  <si>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</si>
  <si>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</si>
  <si>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</si>
  <si>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</si>
  <si>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</si>
  <si>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</si>
  <si>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</si>
  <si>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</si>
  <si>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</si>
  <si>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蒋凯</t>
    <phoneticPr fontId="10" type="noConversion"/>
  </si>
  <si>
    <t>完成2022年辖区范围内689.533公里管养道路的日常养护工作，主要内容包括小修保养、绿化日常养护、交通工程日常维护、公路桥梁隧道检测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0" type="noConversion"/>
  </si>
  <si>
    <t>13423.83延米</t>
    <phoneticPr fontId="10" type="noConversion"/>
  </si>
  <si>
    <t>689.533公里</t>
    <phoneticPr fontId="10" type="noConversion"/>
  </si>
  <si>
    <t>7884922.4平方米</t>
    <phoneticPr fontId="10" type="noConversion"/>
  </si>
  <si>
    <t>工程质量标准：根据《公路工程质量检验评定标准》JTG F80/1-2017要求，工程质量等级评定为合格。</t>
    <phoneticPr fontId="10" type="noConversion"/>
  </si>
  <si>
    <t>符合《公路工程质量检验评定标准》要求。</t>
    <phoneticPr fontId="10" type="noConversion"/>
  </si>
  <si>
    <t xml:space="preserve">符合 </t>
    <phoneticPr fontId="10" type="noConversion"/>
  </si>
  <si>
    <t>按月支付</t>
    <phoneticPr fontId="10" type="noConversion"/>
  </si>
  <si>
    <t>1088.061994万元</t>
    <phoneticPr fontId="10" type="noConversion"/>
  </si>
  <si>
    <t>管养公路环境得到改善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</si>
  <si>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</si>
  <si>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</si>
  <si>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</si>
  <si>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</si>
  <si>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</si>
  <si>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完成2022年辖区范围内689.533公里管养道路的日常养护工作，主要内容包括小修保养、绿化日常养护、交通工程日常维护、公路桥梁隧道检测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0" type="noConversion"/>
  </si>
  <si>
    <t>普通公路日常养护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</si>
  <si>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</si>
  <si>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</si>
  <si>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7852260平方米</t>
    <phoneticPr fontId="10" type="noConversion"/>
  </si>
  <si>
    <t>工程质量标准</t>
    <phoneticPr fontId="10" type="noConversion"/>
  </si>
  <si>
    <t>养护标准</t>
    <phoneticPr fontId="10" type="noConversion"/>
  </si>
  <si>
    <t>资金支付进度：根据项目实际实施进度和合同金额完成资金支付</t>
  </si>
  <si>
    <t>资金支付进度</t>
    <phoneticPr fontId="10" type="noConversion"/>
  </si>
  <si>
    <t>日常养护</t>
    <phoneticPr fontId="10" type="noConversion"/>
  </si>
  <si>
    <t>项目实施进度：2021年12月底签订延续合同，2022年3月前招标，2022年3月底前合同签订，2022年1月至2022年12月实施养护工程，每月月底验收</t>
  </si>
  <si>
    <t>带动密云地区经济发展</t>
  </si>
  <si>
    <t>带动密云地区经济发展</t>
    <phoneticPr fontId="10" type="noConversion"/>
  </si>
  <si>
    <t>支撑依据不充分</t>
    <phoneticPr fontId="10" type="noConversion"/>
  </si>
  <si>
    <t>日常养护面积</t>
  </si>
  <si>
    <t>管养桥梁数量</t>
  </si>
  <si>
    <t>日常养护里程</t>
  </si>
  <si>
    <t>完善道路及附属设施，使道路交通安全状况得到改善</t>
  </si>
  <si>
    <t>通过完善道路及附属设施，使公路环境得到可持续发展</t>
  </si>
  <si>
    <t>实施养护后国道PQI不低于90；市道PQI至少维持不变且不低于上一年技术状况水平；县道重点路线PQI不低于82，县道一般路线不低于80，县道其他路线不低于70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</si>
</sst>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90" zoomScaleNormal="90" workbookViewId="0">
      <selection activeCell="H18" sqref="H18"/>
    </sheetView>
  </sheetViews>
  <sheetFormatPr defaultColWidth="9" defaultRowHeight="14"/>
  <cols>
    <col min="1" max="1" width="12.90625" bestFit="1" customWidth="1"/>
    <col min="2" max="2" width="8.90625" customWidth="1"/>
    <col min="3" max="3" width="19.08984375" bestFit="1" customWidth="1"/>
    <col min="4" max="4" width="12.6328125" style="3" bestFit="1" customWidth="1"/>
    <col min="5" max="5" width="25.6328125" style="3" bestFit="1" customWidth="1"/>
    <col min="6" max="6" width="22.26953125" bestFit="1" customWidth="1"/>
    <col min="7" max="7" width="5" style="4" bestFit="1" customWidth="1"/>
    <col min="8" max="8" width="7.90625" bestFit="1" customWidth="1"/>
    <col min="9" max="9" width="17.2695312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37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18" t="s">
        <v>1</v>
      </c>
      <c r="B4" s="18"/>
      <c r="C4" s="18" t="s">
        <v>57</v>
      </c>
      <c r="D4" s="18"/>
      <c r="E4" s="18"/>
      <c r="F4" s="18"/>
      <c r="G4" s="18"/>
      <c r="H4" s="18"/>
      <c r="I4" s="18"/>
    </row>
    <row r="5" spans="1:9" s="8" customFormat="1">
      <c r="A5" s="18" t="s">
        <v>19</v>
      </c>
      <c r="B5" s="18"/>
      <c r="C5" s="18" t="s">
        <v>58</v>
      </c>
      <c r="D5" s="18"/>
      <c r="E5" s="18"/>
      <c r="F5" s="11" t="s">
        <v>2</v>
      </c>
      <c r="G5" s="18" t="s">
        <v>59</v>
      </c>
      <c r="H5" s="18"/>
      <c r="I5" s="18"/>
    </row>
    <row r="6" spans="1:9" s="8" customFormat="1">
      <c r="A6" s="18" t="s">
        <v>20</v>
      </c>
      <c r="B6" s="18"/>
      <c r="C6" s="18" t="s">
        <v>40</v>
      </c>
      <c r="D6" s="18"/>
      <c r="E6" s="18"/>
      <c r="F6" s="11" t="s">
        <v>21</v>
      </c>
      <c r="G6" s="18">
        <v>69043062</v>
      </c>
      <c r="H6" s="18"/>
      <c r="I6" s="18"/>
    </row>
    <row r="7" spans="1:9" s="8" customFormat="1">
      <c r="A7" s="18" t="s">
        <v>22</v>
      </c>
      <c r="B7" s="18"/>
      <c r="C7" s="11"/>
      <c r="D7" s="14" t="s">
        <v>23</v>
      </c>
      <c r="E7" s="11" t="s">
        <v>24</v>
      </c>
      <c r="F7" s="11" t="s">
        <v>25</v>
      </c>
      <c r="G7" s="11" t="s">
        <v>9</v>
      </c>
      <c r="H7" s="11" t="s">
        <v>26</v>
      </c>
      <c r="I7" s="14" t="s">
        <v>3</v>
      </c>
    </row>
    <row r="8" spans="1:9" s="8" customFormat="1" ht="13.5" customHeight="1">
      <c r="A8" s="18" t="s">
        <v>27</v>
      </c>
      <c r="B8" s="18"/>
      <c r="C8" s="10" t="s">
        <v>28</v>
      </c>
      <c r="D8" s="14">
        <v>1088.0619939999999</v>
      </c>
      <c r="E8" s="12">
        <v>1088.0619939999999</v>
      </c>
      <c r="F8" s="11">
        <v>1088.0619939999999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22"/>
      <c r="B9" s="22"/>
      <c r="C9" s="10" t="s">
        <v>29</v>
      </c>
      <c r="D9" s="14">
        <v>1088.0619939999999</v>
      </c>
      <c r="E9" s="12">
        <v>1088.0619939999999</v>
      </c>
      <c r="F9" s="11">
        <v>1088.0619939999999</v>
      </c>
      <c r="G9" s="11" t="s">
        <v>30</v>
      </c>
      <c r="H9" s="14"/>
      <c r="I9" s="14" t="s">
        <v>30</v>
      </c>
    </row>
    <row r="10" spans="1:9" s="8" customFormat="1" ht="13.5" customHeight="1">
      <c r="A10" s="22"/>
      <c r="B10" s="22"/>
      <c r="C10" s="10" t="s">
        <v>31</v>
      </c>
      <c r="D10" s="14"/>
      <c r="E10" s="14"/>
      <c r="F10" s="11"/>
      <c r="G10" s="11" t="s">
        <v>30</v>
      </c>
      <c r="H10" s="14"/>
      <c r="I10" s="14" t="s">
        <v>30</v>
      </c>
    </row>
    <row r="11" spans="1:9" s="8" customFormat="1">
      <c r="A11" s="22"/>
      <c r="B11" s="22"/>
      <c r="C11" s="10" t="s">
        <v>32</v>
      </c>
      <c r="D11" s="14"/>
      <c r="E11" s="14"/>
      <c r="F11" s="11"/>
      <c r="G11" s="11" t="s">
        <v>30</v>
      </c>
      <c r="H11" s="14"/>
      <c r="I11" s="14" t="s">
        <v>30</v>
      </c>
    </row>
    <row r="12" spans="1:9" s="8" customFormat="1" ht="18" customHeight="1">
      <c r="A12" s="18" t="s">
        <v>4</v>
      </c>
      <c r="B12" s="18" t="s">
        <v>33</v>
      </c>
      <c r="C12" s="18"/>
      <c r="D12" s="18"/>
      <c r="E12" s="18"/>
      <c r="F12" s="18" t="s">
        <v>34</v>
      </c>
      <c r="G12" s="18"/>
      <c r="H12" s="18"/>
      <c r="I12" s="18"/>
    </row>
    <row r="13" spans="1:9" s="8" customFormat="1" ht="90.5" customHeight="1">
      <c r="A13" s="18"/>
      <c r="B13" s="23" t="s">
        <v>56</v>
      </c>
      <c r="C13" s="24"/>
      <c r="D13" s="24"/>
      <c r="E13" s="25"/>
      <c r="F13" s="23" t="s">
        <v>41</v>
      </c>
      <c r="G13" s="24"/>
      <c r="H13" s="24"/>
      <c r="I13" s="25"/>
    </row>
    <row r="14" spans="1:9" s="8" customFormat="1" ht="33.75" customHeight="1">
      <c r="A14" s="18" t="s">
        <v>5</v>
      </c>
      <c r="B14" s="14" t="s">
        <v>6</v>
      </c>
      <c r="C14" s="14" t="s">
        <v>7</v>
      </c>
      <c r="D14" s="11" t="s">
        <v>8</v>
      </c>
      <c r="E14" s="14" t="s">
        <v>35</v>
      </c>
      <c r="F14" s="14" t="s">
        <v>36</v>
      </c>
      <c r="G14" s="11" t="s">
        <v>9</v>
      </c>
      <c r="H14" s="11" t="s">
        <v>3</v>
      </c>
      <c r="I14" s="14" t="s">
        <v>18</v>
      </c>
    </row>
    <row r="15" spans="1:9" s="8" customFormat="1" ht="36" customHeight="1">
      <c r="A15" s="18"/>
      <c r="B15" s="18" t="s">
        <v>38</v>
      </c>
      <c r="C15" s="19" t="s">
        <v>51</v>
      </c>
      <c r="D15" s="15" t="s">
        <v>70</v>
      </c>
      <c r="E15" s="15" t="s">
        <v>60</v>
      </c>
      <c r="F15" s="15" t="s">
        <v>44</v>
      </c>
      <c r="G15" s="12">
        <v>5</v>
      </c>
      <c r="H15" s="12">
        <v>5</v>
      </c>
      <c r="I15" s="14"/>
    </row>
    <row r="16" spans="1:9" s="8" customFormat="1" ht="36" customHeight="1">
      <c r="A16" s="18"/>
      <c r="B16" s="18"/>
      <c r="C16" s="20"/>
      <c r="D16" s="15" t="s">
        <v>71</v>
      </c>
      <c r="E16" s="15" t="s">
        <v>42</v>
      </c>
      <c r="F16" s="15" t="s">
        <v>42</v>
      </c>
      <c r="G16" s="12">
        <v>5</v>
      </c>
      <c r="H16" s="12">
        <v>5</v>
      </c>
      <c r="I16" s="14"/>
    </row>
    <row r="17" spans="1:9" s="8" customFormat="1" ht="36" customHeight="1">
      <c r="A17" s="18"/>
      <c r="B17" s="18"/>
      <c r="C17" s="21"/>
      <c r="D17" s="15" t="s">
        <v>72</v>
      </c>
      <c r="E17" s="15" t="s">
        <v>43</v>
      </c>
      <c r="F17" s="15" t="s">
        <v>43</v>
      </c>
      <c r="G17" s="12">
        <v>5</v>
      </c>
      <c r="H17" s="12">
        <v>5</v>
      </c>
      <c r="I17" s="14"/>
    </row>
    <row r="18" spans="1:9" s="8" customFormat="1" ht="59.25" customHeight="1">
      <c r="A18" s="18"/>
      <c r="B18" s="18"/>
      <c r="C18" s="19" t="s">
        <v>52</v>
      </c>
      <c r="D18" s="15" t="s">
        <v>61</v>
      </c>
      <c r="E18" s="15" t="s">
        <v>45</v>
      </c>
      <c r="F18" s="15" t="s">
        <v>46</v>
      </c>
      <c r="G18" s="12">
        <v>10</v>
      </c>
      <c r="H18" s="12">
        <v>10</v>
      </c>
      <c r="I18" s="14"/>
    </row>
    <row r="19" spans="1:9" s="8" customFormat="1" ht="86" customHeight="1">
      <c r="A19" s="18"/>
      <c r="B19" s="18"/>
      <c r="C19" s="21"/>
      <c r="D19" s="15" t="s">
        <v>62</v>
      </c>
      <c r="E19" s="15" t="s">
        <v>75</v>
      </c>
      <c r="F19" s="15" t="s">
        <v>47</v>
      </c>
      <c r="G19" s="12">
        <v>3</v>
      </c>
      <c r="H19" s="12">
        <v>3</v>
      </c>
      <c r="I19" s="14"/>
    </row>
    <row r="20" spans="1:9" s="8" customFormat="1" ht="92.25" customHeight="1">
      <c r="A20" s="18"/>
      <c r="B20" s="18"/>
      <c r="C20" s="19" t="s">
        <v>53</v>
      </c>
      <c r="D20" s="15" t="s">
        <v>65</v>
      </c>
      <c r="E20" s="15" t="s">
        <v>66</v>
      </c>
      <c r="F20" s="15" t="s">
        <v>66</v>
      </c>
      <c r="G20" s="12">
        <v>6</v>
      </c>
      <c r="H20" s="12">
        <v>6</v>
      </c>
      <c r="I20" s="14"/>
    </row>
    <row r="21" spans="1:9" s="8" customFormat="1" ht="99.75" customHeight="1">
      <c r="A21" s="18"/>
      <c r="B21" s="18"/>
      <c r="C21" s="21"/>
      <c r="D21" s="15" t="s">
        <v>64</v>
      </c>
      <c r="E21" s="15" t="s">
        <v>63</v>
      </c>
      <c r="F21" s="15" t="s">
        <v>48</v>
      </c>
      <c r="G21" s="12">
        <v>6</v>
      </c>
      <c r="H21" s="12">
        <v>6</v>
      </c>
      <c r="I21" s="14"/>
    </row>
    <row r="22" spans="1:9" s="8" customFormat="1" ht="36" customHeight="1">
      <c r="A22" s="18"/>
      <c r="B22" s="18"/>
      <c r="C22" s="14" t="s">
        <v>54</v>
      </c>
      <c r="D22" s="15" t="s">
        <v>10</v>
      </c>
      <c r="E22" s="15" t="s">
        <v>49</v>
      </c>
      <c r="F22" s="15" t="s">
        <v>49</v>
      </c>
      <c r="G22" s="12">
        <v>10</v>
      </c>
      <c r="H22" s="12">
        <v>10</v>
      </c>
      <c r="I22" s="14"/>
    </row>
    <row r="23" spans="1:9" s="8" customFormat="1" ht="36" customHeight="1">
      <c r="A23" s="18"/>
      <c r="B23" s="18" t="s">
        <v>39</v>
      </c>
      <c r="C23" s="19" t="s">
        <v>55</v>
      </c>
      <c r="D23" s="15" t="s">
        <v>14</v>
      </c>
      <c r="E23" s="15" t="s">
        <v>67</v>
      </c>
      <c r="F23" s="15" t="s">
        <v>68</v>
      </c>
      <c r="G23" s="12">
        <v>10</v>
      </c>
      <c r="H23" s="12">
        <v>9</v>
      </c>
      <c r="I23" s="14" t="s">
        <v>69</v>
      </c>
    </row>
    <row r="24" spans="1:9" s="8" customFormat="1" ht="36" customHeight="1">
      <c r="A24" s="18"/>
      <c r="B24" s="18"/>
      <c r="C24" s="20"/>
      <c r="D24" s="15" t="s">
        <v>15</v>
      </c>
      <c r="E24" s="15" t="s">
        <v>73</v>
      </c>
      <c r="F24" s="15" t="s">
        <v>16</v>
      </c>
      <c r="G24" s="12">
        <v>10</v>
      </c>
      <c r="H24" s="12">
        <v>9</v>
      </c>
      <c r="I24" s="14" t="s">
        <v>69</v>
      </c>
    </row>
    <row r="25" spans="1:9" s="8" customFormat="1" ht="36" customHeight="1">
      <c r="A25" s="18"/>
      <c r="B25" s="18"/>
      <c r="C25" s="20"/>
      <c r="D25" s="15" t="s">
        <v>17</v>
      </c>
      <c r="E25" s="15" t="s">
        <v>50</v>
      </c>
      <c r="F25" s="15" t="s">
        <v>50</v>
      </c>
      <c r="G25" s="12">
        <v>10</v>
      </c>
      <c r="H25" s="12">
        <v>9</v>
      </c>
      <c r="I25" s="14" t="s">
        <v>69</v>
      </c>
    </row>
    <row r="26" spans="1:9" s="8" customFormat="1" ht="36" customHeight="1">
      <c r="A26" s="18"/>
      <c r="B26" s="18"/>
      <c r="C26" s="21"/>
      <c r="D26" s="15" t="s">
        <v>11</v>
      </c>
      <c r="E26" s="15" t="s">
        <v>74</v>
      </c>
      <c r="F26" s="15" t="s">
        <v>12</v>
      </c>
      <c r="G26" s="12">
        <v>10</v>
      </c>
      <c r="H26" s="12">
        <v>8</v>
      </c>
      <c r="I26" s="14" t="s">
        <v>69</v>
      </c>
    </row>
    <row r="27" spans="1:9" s="8" customFormat="1" ht="36" customHeight="1">
      <c r="A27" s="18" t="s">
        <v>13</v>
      </c>
      <c r="B27" s="18"/>
      <c r="C27" s="18"/>
      <c r="D27" s="18"/>
      <c r="E27" s="18"/>
      <c r="F27" s="18"/>
      <c r="G27" s="12"/>
      <c r="H27" s="16">
        <f>I8+SUM(H15:H26)</f>
        <v>95</v>
      </c>
      <c r="I27" s="17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7:F27"/>
    <mergeCell ref="A14:A26"/>
    <mergeCell ref="B15:B22"/>
    <mergeCell ref="C15:C17"/>
    <mergeCell ref="C18:C19"/>
    <mergeCell ref="C20:C21"/>
    <mergeCell ref="B23:B26"/>
    <mergeCell ref="C23:C26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2023-05-11T01:32:43Z</cp:lastPrinted>
  <dcterms:created xsi:type="dcterms:W3CDTF">2018-03-28T06:56:00Z</dcterms:created>
  <dcterms:modified xsi:type="dcterms:W3CDTF">2023-05-11T01:32:45Z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