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5600" windowHeight="8310" tabRatio="927" firstSheet="3" activeTab="3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'4.基建修缮类'!$A$1:$I$27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9" i="41" l="1"/>
  <c r="I9" i="41" s="1"/>
  <c r="H32" i="41" s="1"/>
  <c r="H9" i="40"/>
  <c r="I9" i="40" s="1"/>
  <c r="H29" i="40" s="1"/>
  <c r="H9" i="39"/>
  <c r="I9" i="39" s="1"/>
  <c r="H32" i="39" s="1"/>
  <c r="H9" i="38"/>
  <c r="I9" i="38" s="1"/>
  <c r="H33" i="38" s="1"/>
  <c r="H9" i="37"/>
  <c r="I9" i="37" s="1"/>
  <c r="H32" i="37" s="1"/>
  <c r="H9" i="36"/>
  <c r="I9" i="36" s="1"/>
  <c r="H28" i="36" s="1"/>
  <c r="H9" i="35"/>
  <c r="I9" i="35" s="1"/>
  <c r="H33" i="35" s="1"/>
  <c r="H9" i="34"/>
  <c r="I9" i="34" s="1"/>
  <c r="H34" i="34" s="1"/>
  <c r="H9" i="33"/>
  <c r="I9" i="33" s="1"/>
  <c r="H34" i="33" s="1"/>
  <c r="H8" i="32"/>
  <c r="I8" i="32" s="1"/>
  <c r="H27" i="32" s="1"/>
  <c r="H9" i="31"/>
  <c r="I9" i="31" s="1"/>
  <c r="H31" i="31" s="1"/>
  <c r="H9" i="16"/>
  <c r="I9" i="16" s="1"/>
  <c r="H33" i="16" s="1"/>
</calcChain>
</file>

<file path=xl/sharedStrings.xml><?xml version="1.0" encoding="utf-8"?>
<sst xmlns="http://schemas.openxmlformats.org/spreadsheetml/2006/main" count="1156" uniqueCount="298">
  <si>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</si>
  <si>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</si>
  <si>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</si>
  <si>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</si>
  <si>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</si>
  <si>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</si>
  <si>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</si>
  <si>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</si>
  <si>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</si>
  <si>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</si>
  <si>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</si>
  <si>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</si>
  <si>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</si>
  <si>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</si>
  <si>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</si>
  <si>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</si>
  <si>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</si>
  <si>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</si>
  <si>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</si>
  <si>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培训参与度</t>
  </si>
  <si>
    <t>≥**%</t>
  </si>
  <si>
    <t>培训覆盖率</t>
  </si>
  <si>
    <t>培训合格率</t>
  </si>
  <si>
    <t>培训人数增长率</t>
  </si>
  <si>
    <t>前期完成培训方案制定时间</t>
  </si>
  <si>
    <t>**月前</t>
  </si>
  <si>
    <t>开始培训时间</t>
  </si>
  <si>
    <t>完成培训时间</t>
  </si>
  <si>
    <t>项目预算控制数</t>
  </si>
  <si>
    <t>**万元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</si>
  <si>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</si>
  <si>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</si>
  <si>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</si>
  <si>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</si>
  <si>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</si>
  <si>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</si>
  <si>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</si>
  <si>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</si>
  <si>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</si>
  <si>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</si>
  <si>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</si>
  <si>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</si>
  <si>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</si>
  <si>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</si>
  <si>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</si>
  <si>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</si>
  <si>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</si>
  <si>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</si>
  <si>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</si>
  <si>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</si>
  <si>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</si>
  <si>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</si>
  <si>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</si>
  <si>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</si>
  <si>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</si>
  <si>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</si>
  <si>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</si>
  <si>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</si>
  <si>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</si>
  <si>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</si>
  <si>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</si>
  <si>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</si>
  <si>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</si>
  <si>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</si>
  <si>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</si>
  <si>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</si>
  <si>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</si>
  <si>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</si>
  <si>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</si>
  <si>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</si>
  <si>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</si>
  <si>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</si>
  <si>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</si>
  <si>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</si>
  <si>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</si>
  <si>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</si>
  <si>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</si>
  <si>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</si>
  <si>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</si>
  <si>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</si>
  <si>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</si>
  <si>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</si>
  <si>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</si>
  <si>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</si>
  <si>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</si>
  <si>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</si>
  <si>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</si>
  <si>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</si>
  <si>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</si>
  <si>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</si>
  <si>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</si>
  <si>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</si>
  <si>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</si>
  <si>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</si>
  <si>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</si>
  <si>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工程质量标准</t>
  </si>
  <si>
    <t>项目竣工验收通过率</t>
  </si>
  <si>
    <t>社会效益</t>
  </si>
  <si>
    <t>得到改善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</si>
  <si>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</si>
  <si>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</si>
  <si>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</si>
  <si>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</si>
  <si>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</si>
  <si>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</si>
  <si>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</si>
  <si>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</si>
  <si>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</si>
  <si>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</si>
  <si>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</si>
  <si>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</si>
  <si>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</si>
  <si>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</si>
  <si>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</si>
  <si>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</si>
  <si>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</si>
  <si>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</si>
  <si>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</si>
  <si>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</si>
  <si>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</si>
  <si>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</si>
  <si>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</si>
  <si>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</si>
  <si>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</si>
  <si>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</si>
  <si>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</si>
  <si>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</si>
  <si>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</si>
  <si>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</si>
  <si>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</si>
  <si>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</si>
  <si>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</si>
  <si>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</si>
  <si>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</si>
  <si>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</si>
  <si>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</si>
  <si>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</si>
  <si>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</si>
  <si>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</si>
  <si>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</si>
  <si>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</si>
  <si>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</si>
  <si>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</si>
  <si>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</si>
  <si>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</si>
  <si>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</si>
  <si>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</si>
  <si>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</si>
  <si>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</si>
  <si>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</si>
  <si>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</si>
  <si>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</si>
  <si>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</si>
  <si>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</si>
  <si>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</si>
  <si>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</si>
  <si>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</si>
  <si>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</si>
  <si>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</si>
  <si>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</si>
  <si>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</si>
  <si>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</si>
  <si>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</si>
  <si>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</si>
  <si>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</si>
  <si>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</si>
  <si>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</si>
  <si>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</si>
  <si>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</si>
  <si>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</si>
  <si>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</si>
  <si>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</si>
  <si>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</si>
  <si>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</si>
  <si>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</si>
  <si>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</si>
  <si>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</si>
  <si>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</si>
  <si>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</si>
  <si>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</si>
  <si>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</si>
  <si>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</si>
  <si>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</si>
  <si>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</si>
  <si>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</si>
  <si>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</si>
  <si>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</si>
  <si>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</si>
  <si>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</si>
  <si>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</si>
  <si>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</si>
  <si>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</si>
  <si>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</si>
  <si>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</si>
  <si>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</si>
  <si>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</si>
  <si>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</si>
  <si>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</si>
  <si>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</si>
  <si>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</si>
  <si>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</si>
  <si>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</si>
  <si>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</si>
  <si>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</si>
  <si>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</si>
  <si>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</si>
  <si>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</si>
  <si>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</si>
  <si>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</si>
  <si>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</si>
  <si>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</si>
  <si>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</si>
  <si>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</si>
  <si>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</si>
  <si>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</si>
  <si>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</si>
  <si>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</si>
  <si>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</si>
  <si>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</si>
  <si>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</si>
  <si>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</si>
  <si>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</si>
  <si>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</si>
  <si>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</si>
  <si>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</si>
  <si>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</si>
  <si>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</si>
  <si>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</si>
  <si>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</si>
  <si>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</si>
  <si>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</si>
  <si>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</si>
  <si>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</si>
  <si>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</si>
  <si>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</si>
  <si>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</si>
  <si>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</si>
  <si>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</si>
  <si>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</si>
  <si>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</si>
  <si>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</si>
  <si>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</si>
  <si>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</si>
  <si>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</si>
  <si>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**持久度得到提升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</si>
  <si>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</si>
  <si>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</si>
  <si>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附件3-1</t>
    <phoneticPr fontId="11" type="noConversion"/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</si>
  <si>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</si>
  <si>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</si>
  <si>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</si>
  <si>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</si>
  <si>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</si>
  <si>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</si>
  <si>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</si>
  <si>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</si>
  <si>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</si>
  <si>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</si>
  <si>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</si>
  <si>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</si>
  <si>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</si>
  <si>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</si>
  <si>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</si>
  <si>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</si>
  <si>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</si>
  <si>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</si>
  <si>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</si>
  <si>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</si>
  <si>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</si>
  <si>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</si>
  <si>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</si>
  <si>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</si>
  <si>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</si>
  <si>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</si>
  <si>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</si>
  <si>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资金支付进度</t>
    <phoneticPr fontId="11" type="noConversion"/>
  </si>
  <si>
    <t>王艳辉</t>
    <phoneticPr fontId="11" type="noConversion"/>
  </si>
  <si>
    <t>按《公路工程质量检验评定标准》JTG F80/1-2017完成建设路段5.9公里，全部完工，部分段落通车。</t>
    <phoneticPr fontId="11" type="noConversion"/>
  </si>
  <si>
    <t>产
出
指
标
(50分)</t>
    <phoneticPr fontId="11" type="noConversion"/>
  </si>
  <si>
    <t>数量指标
（15分）</t>
    <phoneticPr fontId="11" type="noConversion"/>
  </si>
  <si>
    <t>路面修复里程</t>
    <phoneticPr fontId="11" type="noConversion"/>
  </si>
  <si>
    <t>5.9公里</t>
    <phoneticPr fontId="11" type="noConversion"/>
  </si>
  <si>
    <t>质量指标
（13分）</t>
    <phoneticPr fontId="11" type="noConversion"/>
  </si>
  <si>
    <t>12月底前完成资金支付，完成本年度工作进度100%。</t>
    <phoneticPr fontId="11" type="noConversion"/>
  </si>
  <si>
    <t>成本指标
（10分）</t>
    <phoneticPr fontId="11" type="noConversion"/>
  </si>
  <si>
    <t>效益指标（40分）</t>
    <phoneticPr fontId="11" type="noConversion"/>
  </si>
  <si>
    <t>效益指标
（40分）</t>
    <phoneticPr fontId="11" type="noConversion"/>
  </si>
  <si>
    <t>促进京津冀一体化，疏解北京非首都功能；完善国道及区域路网结构。</t>
    <phoneticPr fontId="11" type="noConversion"/>
  </si>
  <si>
    <t>联系房山区东部组团，发展地方经济，满足交通量增长的需要。</t>
    <phoneticPr fontId="11" type="noConversion"/>
  </si>
  <si>
    <t>完成良常路南延改建工程，增强首都四个中心功能建设，带动区域经济发展，提高公共服务水平。</t>
    <phoneticPr fontId="11" type="noConversion"/>
  </si>
  <si>
    <t>通行环境得到改善。</t>
    <phoneticPr fontId="11" type="noConversion"/>
  </si>
  <si>
    <t>符合《公路工程质量检验评定标准》(JTG F80/1-2017)要求，工程质量等级评定为合格</t>
    <phoneticPr fontId="11" type="noConversion"/>
  </si>
  <si>
    <t>一级公路</t>
    <phoneticPr fontId="11" type="noConversion"/>
  </si>
  <si>
    <t>时效指标
（12）</t>
    <phoneticPr fontId="11" type="noConversion"/>
  </si>
  <si>
    <t>支撑依据不充分</t>
    <phoneticPr fontId="11" type="noConversion"/>
  </si>
  <si>
    <t>北京市交通委员会</t>
    <phoneticPr fontId="11" type="noConversion"/>
  </si>
  <si>
    <t>北京市交通委员会房山公路分局</t>
    <phoneticPr fontId="11" type="noConversion"/>
  </si>
  <si>
    <t>良常路南延(固投）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</si>
</sst>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0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6" fillId="0" borderId="5" xfId="0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10" fontId="16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9" fontId="16" fillId="0" borderId="5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center" wrapText="1"/>
    </xf>
    <xf numFmtId="176" fontId="18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8" fillId="0" borderId="5" xfId="0" applyFont="1" applyBorder="1" applyAlignment="1">
      <alignment vertical="center" wrapText="1"/>
    </xf>
    <xf numFmtId="0" fontId="16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0" zoomScale="90" zoomScaleNormal="90" workbookViewId="0">
      <selection activeCell="A29" sqref="A29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9" t="s">
        <v>267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5" t="s">
        <v>1</v>
      </c>
      <c r="B5" s="35"/>
      <c r="C5" s="35"/>
      <c r="D5" s="35"/>
      <c r="E5" s="35"/>
      <c r="F5" s="35"/>
      <c r="G5" s="35"/>
      <c r="H5" s="35"/>
      <c r="I5" s="35"/>
    </row>
    <row r="6" spans="1:9" s="12" customFormat="1">
      <c r="A6" s="35" t="s">
        <v>249</v>
      </c>
      <c r="B6" s="35"/>
      <c r="C6" s="35"/>
      <c r="D6" s="35"/>
      <c r="E6" s="35"/>
      <c r="F6" s="18" t="s">
        <v>2</v>
      </c>
      <c r="G6" s="35"/>
      <c r="H6" s="35"/>
      <c r="I6" s="35"/>
    </row>
    <row r="7" spans="1:9" s="15" customFormat="1">
      <c r="A7" s="38" t="s">
        <v>250</v>
      </c>
      <c r="B7" s="38"/>
      <c r="C7" s="38"/>
      <c r="D7" s="38"/>
      <c r="E7" s="38"/>
      <c r="F7" s="21" t="s">
        <v>251</v>
      </c>
      <c r="G7" s="38"/>
      <c r="H7" s="38"/>
      <c r="I7" s="38"/>
    </row>
    <row r="8" spans="1:9" s="12" customFormat="1">
      <c r="A8" s="35" t="s">
        <v>252</v>
      </c>
      <c r="B8" s="35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5" t="s">
        <v>257</v>
      </c>
      <c r="B9" s="35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4"/>
      <c r="B10" s="34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4"/>
      <c r="B11" s="34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4"/>
      <c r="B12" s="34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5" t="s">
        <v>4</v>
      </c>
      <c r="B13" s="35" t="s">
        <v>263</v>
      </c>
      <c r="C13" s="35"/>
      <c r="D13" s="35"/>
      <c r="E13" s="35"/>
      <c r="F13" s="35" t="s">
        <v>264</v>
      </c>
      <c r="G13" s="35"/>
      <c r="H13" s="35"/>
      <c r="I13" s="35"/>
    </row>
    <row r="14" spans="1:9" s="12" customFormat="1" ht="51.75" customHeight="1">
      <c r="A14" s="35"/>
      <c r="B14" s="31"/>
      <c r="C14" s="32"/>
      <c r="D14" s="32"/>
      <c r="E14" s="33"/>
      <c r="F14" s="31"/>
      <c r="G14" s="32"/>
      <c r="H14" s="32"/>
      <c r="I14" s="33"/>
    </row>
    <row r="15" spans="1:9" s="12" customFormat="1" ht="13.5" customHeight="1">
      <c r="A15" s="35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5"/>
      <c r="B16" s="35" t="s">
        <v>268</v>
      </c>
      <c r="C16" s="35" t="s">
        <v>270</v>
      </c>
      <c r="D16" s="20" t="s">
        <v>10</v>
      </c>
      <c r="E16" s="13" t="s">
        <v>11</v>
      </c>
      <c r="F16" s="13" t="s">
        <v>11</v>
      </c>
      <c r="G16" s="19">
        <v>3</v>
      </c>
      <c r="H16" s="19"/>
      <c r="I16" s="13"/>
    </row>
    <row r="17" spans="1:9" s="12" customFormat="1">
      <c r="A17" s="35"/>
      <c r="B17" s="35"/>
      <c r="C17" s="35"/>
      <c r="D17" s="20" t="s">
        <v>12</v>
      </c>
      <c r="E17" s="13" t="s">
        <v>13</v>
      </c>
      <c r="F17" s="13" t="s">
        <v>13</v>
      </c>
      <c r="G17" s="19">
        <v>3</v>
      </c>
      <c r="H17" s="19"/>
      <c r="I17" s="13"/>
    </row>
    <row r="18" spans="1:9" s="12" customFormat="1">
      <c r="A18" s="35"/>
      <c r="B18" s="35"/>
      <c r="C18" s="35"/>
      <c r="D18" s="20" t="s">
        <v>14</v>
      </c>
      <c r="E18" s="13" t="s">
        <v>15</v>
      </c>
      <c r="F18" s="13" t="s">
        <v>15</v>
      </c>
      <c r="G18" s="19">
        <v>3</v>
      </c>
      <c r="H18" s="19"/>
      <c r="I18" s="19"/>
    </row>
    <row r="19" spans="1:9" s="12" customFormat="1">
      <c r="A19" s="35"/>
      <c r="B19" s="35"/>
      <c r="C19" s="35"/>
      <c r="D19" s="20" t="s">
        <v>16</v>
      </c>
      <c r="E19" s="13" t="s">
        <v>17</v>
      </c>
      <c r="F19" s="13" t="s">
        <v>17</v>
      </c>
      <c r="G19" s="19">
        <v>3</v>
      </c>
      <c r="H19" s="19"/>
      <c r="I19" s="19"/>
    </row>
    <row r="20" spans="1:9" s="12" customFormat="1">
      <c r="A20" s="35"/>
      <c r="B20" s="35"/>
      <c r="C20" s="35"/>
      <c r="D20" s="20" t="s">
        <v>18</v>
      </c>
      <c r="E20" s="13" t="s">
        <v>17</v>
      </c>
      <c r="F20" s="13" t="s">
        <v>17</v>
      </c>
      <c r="G20" s="19">
        <v>3</v>
      </c>
      <c r="H20" s="19"/>
      <c r="I20" s="13"/>
    </row>
    <row r="21" spans="1:9" s="12" customFormat="1">
      <c r="A21" s="35"/>
      <c r="B21" s="35"/>
      <c r="C21" s="35" t="s">
        <v>271</v>
      </c>
      <c r="D21" s="20" t="s">
        <v>19</v>
      </c>
      <c r="E21" s="13" t="s">
        <v>20</v>
      </c>
      <c r="F21" s="13" t="s">
        <v>20</v>
      </c>
      <c r="G21" s="19">
        <v>3</v>
      </c>
      <c r="H21" s="19"/>
      <c r="I21" s="13"/>
    </row>
    <row r="22" spans="1:9" s="12" customFormat="1">
      <c r="A22" s="35"/>
      <c r="B22" s="35"/>
      <c r="C22" s="35"/>
      <c r="D22" s="20" t="s">
        <v>21</v>
      </c>
      <c r="E22" s="13" t="s">
        <v>20</v>
      </c>
      <c r="F22" s="13" t="s">
        <v>20</v>
      </c>
      <c r="G22" s="19">
        <v>3</v>
      </c>
      <c r="H22" s="19"/>
      <c r="I22" s="13"/>
    </row>
    <row r="23" spans="1:9" s="12" customFormat="1">
      <c r="A23" s="35"/>
      <c r="B23" s="35"/>
      <c r="C23" s="35"/>
      <c r="D23" s="20" t="s">
        <v>22</v>
      </c>
      <c r="E23" s="13" t="s">
        <v>20</v>
      </c>
      <c r="F23" s="13" t="s">
        <v>20</v>
      </c>
      <c r="G23" s="19">
        <v>4</v>
      </c>
      <c r="H23" s="19"/>
      <c r="I23" s="19"/>
    </row>
    <row r="24" spans="1:9" s="12" customFormat="1">
      <c r="A24" s="35"/>
      <c r="B24" s="35"/>
      <c r="C24" s="35"/>
      <c r="D24" s="20" t="s">
        <v>23</v>
      </c>
      <c r="E24" s="13" t="s">
        <v>20</v>
      </c>
      <c r="F24" s="13" t="s">
        <v>20</v>
      </c>
      <c r="G24" s="19">
        <v>3</v>
      </c>
      <c r="H24" s="19"/>
      <c r="I24" s="13"/>
    </row>
    <row r="25" spans="1:9" s="12" customFormat="1" ht="25.5">
      <c r="A25" s="35"/>
      <c r="B25" s="35"/>
      <c r="C25" s="35" t="s">
        <v>272</v>
      </c>
      <c r="D25" s="20" t="s">
        <v>24</v>
      </c>
      <c r="E25" s="13" t="s">
        <v>25</v>
      </c>
      <c r="F25" s="13" t="s">
        <v>25</v>
      </c>
      <c r="G25" s="19">
        <v>4</v>
      </c>
      <c r="H25" s="19"/>
      <c r="I25" s="13"/>
    </row>
    <row r="26" spans="1:9" s="12" customFormat="1">
      <c r="A26" s="35"/>
      <c r="B26" s="35"/>
      <c r="C26" s="35"/>
      <c r="D26" s="20" t="s">
        <v>26</v>
      </c>
      <c r="E26" s="13" t="s">
        <v>25</v>
      </c>
      <c r="F26" s="13" t="s">
        <v>25</v>
      </c>
      <c r="G26" s="19">
        <v>4</v>
      </c>
      <c r="H26" s="19"/>
      <c r="I26" s="13"/>
    </row>
    <row r="27" spans="1:9" s="12" customFormat="1">
      <c r="A27" s="35"/>
      <c r="B27" s="35"/>
      <c r="C27" s="35"/>
      <c r="D27" s="20" t="s">
        <v>27</v>
      </c>
      <c r="E27" s="13" t="s">
        <v>25</v>
      </c>
      <c r="F27" s="13" t="s">
        <v>25</v>
      </c>
      <c r="G27" s="19">
        <v>4</v>
      </c>
      <c r="H27" s="19"/>
      <c r="I27" s="13"/>
    </row>
    <row r="28" spans="1:9" s="12" customFormat="1" ht="25.5">
      <c r="A28" s="35"/>
      <c r="B28" s="35"/>
      <c r="C28" s="13" t="s">
        <v>273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35"/>
      <c r="B29" s="35" t="s">
        <v>269</v>
      </c>
      <c r="C29" s="35" t="s">
        <v>274</v>
      </c>
      <c r="D29" s="20" t="s">
        <v>30</v>
      </c>
      <c r="E29" s="13" t="s">
        <v>31</v>
      </c>
      <c r="F29" s="13" t="s">
        <v>32</v>
      </c>
      <c r="G29" s="19">
        <v>10</v>
      </c>
      <c r="H29" s="19"/>
      <c r="I29" s="13"/>
    </row>
    <row r="30" spans="1:9" s="12" customFormat="1" ht="21.75" customHeight="1">
      <c r="A30" s="35"/>
      <c r="B30" s="35"/>
      <c r="C30" s="35"/>
      <c r="D30" s="20" t="s">
        <v>33</v>
      </c>
      <c r="E30" s="13" t="s">
        <v>34</v>
      </c>
      <c r="F30" s="13" t="s">
        <v>32</v>
      </c>
      <c r="G30" s="19">
        <v>10</v>
      </c>
      <c r="H30" s="19"/>
      <c r="I30" s="13"/>
    </row>
    <row r="31" spans="1:9" s="12" customFormat="1" ht="21.75" customHeight="1">
      <c r="A31" s="35"/>
      <c r="B31" s="35"/>
      <c r="C31" s="35"/>
      <c r="D31" s="20" t="s">
        <v>35</v>
      </c>
      <c r="E31" s="13" t="s">
        <v>36</v>
      </c>
      <c r="F31" s="13" t="s">
        <v>32</v>
      </c>
      <c r="G31" s="19">
        <v>10</v>
      </c>
      <c r="H31" s="19"/>
      <c r="I31" s="13"/>
    </row>
    <row r="32" spans="1:9" s="12" customFormat="1" ht="38.25">
      <c r="A32" s="35"/>
      <c r="B32" s="35"/>
      <c r="C32" s="35"/>
      <c r="D32" s="20" t="s">
        <v>37</v>
      </c>
      <c r="E32" s="13" t="s">
        <v>38</v>
      </c>
      <c r="F32" s="13" t="s">
        <v>39</v>
      </c>
      <c r="G32" s="19">
        <v>10</v>
      </c>
      <c r="H32" s="19"/>
      <c r="I32" s="13"/>
    </row>
    <row r="33" spans="1:9" s="12" customFormat="1" ht="14.25">
      <c r="A33" s="35" t="s">
        <v>40</v>
      </c>
      <c r="B33" s="35"/>
      <c r="C33" s="35"/>
      <c r="D33" s="35"/>
      <c r="E33" s="35"/>
      <c r="F33" s="35"/>
      <c r="G33" s="19"/>
      <c r="H33" s="24" t="e">
        <f>I9+SUM(H16:H32)</f>
        <v>#DIV/0!</v>
      </c>
      <c r="I33" s="23"/>
    </row>
    <row r="34" spans="1:9" s="9" customFormat="1" ht="14.25">
      <c r="A34" s="41" t="s">
        <v>245</v>
      </c>
      <c r="B34" s="41"/>
      <c r="C34" s="41"/>
      <c r="D34" s="41"/>
      <c r="E34" s="41"/>
      <c r="F34" s="41"/>
      <c r="G34" s="41"/>
    </row>
    <row r="35" spans="1:9" s="8" customFormat="1" ht="14.25">
      <c r="A35" s="40" t="s">
        <v>41</v>
      </c>
      <c r="B35" s="40"/>
      <c r="C35" s="40"/>
      <c r="D35" s="40"/>
      <c r="E35" s="40"/>
      <c r="F35" s="40"/>
      <c r="G35" s="40"/>
    </row>
    <row r="36" spans="1:9" s="8" customFormat="1" ht="14.25">
      <c r="A36" s="40" t="s">
        <v>246</v>
      </c>
      <c r="B36" s="40"/>
      <c r="C36" s="40"/>
      <c r="D36" s="40"/>
      <c r="E36" s="40"/>
      <c r="F36" s="40"/>
      <c r="G36" s="40"/>
    </row>
    <row r="37" spans="1:9" s="8" customFormat="1" ht="14.25">
      <c r="A37" s="41" t="s">
        <v>42</v>
      </c>
      <c r="B37" s="41"/>
      <c r="C37" s="41"/>
      <c r="D37" s="41"/>
      <c r="E37" s="41"/>
      <c r="F37" s="41"/>
      <c r="G37" s="41"/>
    </row>
    <row r="38" spans="1:9" s="8" customFormat="1" ht="14.25">
      <c r="D38" s="10"/>
      <c r="E38" s="10"/>
      <c r="G38" s="11"/>
    </row>
  </sheetData>
  <mergeCells count="33">
    <mergeCell ref="A36:G36"/>
    <mergeCell ref="A37:G37"/>
    <mergeCell ref="A34:G34"/>
    <mergeCell ref="A35:G35"/>
    <mergeCell ref="A10:B10"/>
    <mergeCell ref="A33:F33"/>
    <mergeCell ref="B29:B32"/>
    <mergeCell ref="C29:C32"/>
    <mergeCell ref="C25:C27"/>
    <mergeCell ref="C21:C24"/>
    <mergeCell ref="A15:A32"/>
    <mergeCell ref="B16:B28"/>
    <mergeCell ref="C16:C20"/>
    <mergeCell ref="A13:A14"/>
    <mergeCell ref="B13:E13"/>
    <mergeCell ref="F13:I13"/>
    <mergeCell ref="A7:B7"/>
    <mergeCell ref="C7:E7"/>
    <mergeCell ref="G7:I7"/>
    <mergeCell ref="A8:B8"/>
    <mergeCell ref="A3:I3"/>
    <mergeCell ref="A1:G1"/>
    <mergeCell ref="A5:B5"/>
    <mergeCell ref="C5:I5"/>
    <mergeCell ref="A6:B6"/>
    <mergeCell ref="C6:E6"/>
    <mergeCell ref="G6:I6"/>
    <mergeCell ref="A2:I2"/>
    <mergeCell ref="B14:E14"/>
    <mergeCell ref="F14:I14"/>
    <mergeCell ref="A12:B12"/>
    <mergeCell ref="A11:B11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A29" sqref="A29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9" t="s">
        <v>267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5" t="s">
        <v>1</v>
      </c>
      <c r="B5" s="35"/>
      <c r="C5" s="35"/>
      <c r="D5" s="35"/>
      <c r="E5" s="35"/>
      <c r="F5" s="35"/>
      <c r="G5" s="35"/>
      <c r="H5" s="35"/>
      <c r="I5" s="35"/>
    </row>
    <row r="6" spans="1:9" s="12" customFormat="1">
      <c r="A6" s="35" t="s">
        <v>249</v>
      </c>
      <c r="B6" s="35"/>
      <c r="C6" s="35"/>
      <c r="D6" s="35"/>
      <c r="E6" s="35"/>
      <c r="F6" s="18" t="s">
        <v>2</v>
      </c>
      <c r="G6" s="35"/>
      <c r="H6" s="35"/>
      <c r="I6" s="35"/>
    </row>
    <row r="7" spans="1:9" s="15" customFormat="1">
      <c r="A7" s="38" t="s">
        <v>250</v>
      </c>
      <c r="B7" s="38"/>
      <c r="C7" s="38"/>
      <c r="D7" s="38"/>
      <c r="E7" s="38"/>
      <c r="F7" s="21" t="s">
        <v>251</v>
      </c>
      <c r="G7" s="38"/>
      <c r="H7" s="38"/>
      <c r="I7" s="38"/>
    </row>
    <row r="8" spans="1:9" s="12" customFormat="1">
      <c r="A8" s="35" t="s">
        <v>252</v>
      </c>
      <c r="B8" s="35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5" t="s">
        <v>257</v>
      </c>
      <c r="B9" s="35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4"/>
      <c r="B10" s="34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4"/>
      <c r="B11" s="34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4"/>
      <c r="B12" s="34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5" t="s">
        <v>4</v>
      </c>
      <c r="B13" s="35" t="s">
        <v>263</v>
      </c>
      <c r="C13" s="35"/>
      <c r="D13" s="35"/>
      <c r="E13" s="35"/>
      <c r="F13" s="35" t="s">
        <v>264</v>
      </c>
      <c r="G13" s="35"/>
      <c r="H13" s="35"/>
      <c r="I13" s="35"/>
    </row>
    <row r="14" spans="1:9" s="12" customFormat="1" ht="51.75" customHeight="1">
      <c r="A14" s="35"/>
      <c r="B14" s="31"/>
      <c r="C14" s="32"/>
      <c r="D14" s="32"/>
      <c r="E14" s="33"/>
      <c r="F14" s="31"/>
      <c r="G14" s="32"/>
      <c r="H14" s="32"/>
      <c r="I14" s="33"/>
    </row>
    <row r="15" spans="1:9" s="12" customFormat="1" ht="13.5" customHeight="1">
      <c r="A15" s="35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5"/>
      <c r="B16" s="35" t="s">
        <v>268</v>
      </c>
      <c r="C16" s="35" t="s">
        <v>270</v>
      </c>
      <c r="D16" s="20" t="s">
        <v>188</v>
      </c>
      <c r="E16" s="13" t="s">
        <v>189</v>
      </c>
      <c r="F16" s="13" t="s">
        <v>189</v>
      </c>
      <c r="G16" s="19">
        <v>7</v>
      </c>
      <c r="H16" s="19"/>
      <c r="I16" s="13"/>
    </row>
    <row r="17" spans="1:9" s="12" customFormat="1">
      <c r="A17" s="35"/>
      <c r="B17" s="35"/>
      <c r="C17" s="35"/>
      <c r="D17" s="20" t="s">
        <v>190</v>
      </c>
      <c r="E17" s="13" t="s">
        <v>13</v>
      </c>
      <c r="F17" s="13" t="s">
        <v>13</v>
      </c>
      <c r="G17" s="19">
        <v>8</v>
      </c>
      <c r="H17" s="19"/>
      <c r="I17" s="13"/>
    </row>
    <row r="18" spans="1:9" s="12" customFormat="1" ht="25.5">
      <c r="A18" s="35"/>
      <c r="B18" s="35"/>
      <c r="C18" s="35" t="s">
        <v>271</v>
      </c>
      <c r="D18" s="20" t="s">
        <v>191</v>
      </c>
      <c r="E18" s="13" t="s">
        <v>192</v>
      </c>
      <c r="F18" s="13" t="s">
        <v>192</v>
      </c>
      <c r="G18" s="19">
        <v>4</v>
      </c>
      <c r="H18" s="19"/>
      <c r="I18" s="13"/>
    </row>
    <row r="19" spans="1:9" s="12" customFormat="1">
      <c r="A19" s="35"/>
      <c r="B19" s="35"/>
      <c r="C19" s="35"/>
      <c r="D19" s="20" t="s">
        <v>193</v>
      </c>
      <c r="E19" s="13" t="s">
        <v>20</v>
      </c>
      <c r="F19" s="13" t="s">
        <v>20</v>
      </c>
      <c r="G19" s="19">
        <v>3</v>
      </c>
      <c r="H19" s="19"/>
      <c r="I19" s="13"/>
    </row>
    <row r="20" spans="1:9" s="12" customFormat="1">
      <c r="A20" s="35"/>
      <c r="B20" s="35"/>
      <c r="C20" s="35"/>
      <c r="D20" s="20" t="s">
        <v>194</v>
      </c>
      <c r="E20" s="13" t="s">
        <v>20</v>
      </c>
      <c r="F20" s="13" t="s">
        <v>20</v>
      </c>
      <c r="G20" s="19">
        <v>3</v>
      </c>
      <c r="H20" s="19"/>
      <c r="I20" s="13"/>
    </row>
    <row r="21" spans="1:9" s="12" customFormat="1">
      <c r="A21" s="35"/>
      <c r="B21" s="35"/>
      <c r="C21" s="35"/>
      <c r="D21" s="20" t="s">
        <v>195</v>
      </c>
      <c r="E21" s="13" t="s">
        <v>196</v>
      </c>
      <c r="F21" s="13" t="s">
        <v>196</v>
      </c>
      <c r="G21" s="19">
        <v>3</v>
      </c>
      <c r="H21" s="19"/>
      <c r="I21" s="13"/>
    </row>
    <row r="22" spans="1:9" s="12" customFormat="1" ht="25.5">
      <c r="A22" s="35"/>
      <c r="B22" s="35"/>
      <c r="C22" s="35" t="s">
        <v>272</v>
      </c>
      <c r="D22" s="20" t="s">
        <v>197</v>
      </c>
      <c r="E22" s="13" t="s">
        <v>198</v>
      </c>
      <c r="F22" s="13" t="s">
        <v>198</v>
      </c>
      <c r="G22" s="19">
        <v>4</v>
      </c>
      <c r="H22" s="19"/>
      <c r="I22" s="13"/>
    </row>
    <row r="23" spans="1:9" s="12" customFormat="1" ht="38.25">
      <c r="A23" s="35"/>
      <c r="B23" s="35"/>
      <c r="C23" s="35"/>
      <c r="D23" s="20" t="s">
        <v>199</v>
      </c>
      <c r="E23" s="13" t="s">
        <v>200</v>
      </c>
      <c r="F23" s="13" t="s">
        <v>200</v>
      </c>
      <c r="G23" s="19">
        <v>4</v>
      </c>
      <c r="H23" s="19"/>
      <c r="I23" s="13"/>
    </row>
    <row r="24" spans="1:9" s="12" customFormat="1" ht="18.75" customHeight="1">
      <c r="A24" s="35"/>
      <c r="B24" s="35"/>
      <c r="C24" s="35"/>
      <c r="D24" s="20" t="s">
        <v>201</v>
      </c>
      <c r="E24" s="13" t="s">
        <v>202</v>
      </c>
      <c r="F24" s="13" t="s">
        <v>202</v>
      </c>
      <c r="G24" s="19">
        <v>4</v>
      </c>
      <c r="H24" s="19"/>
      <c r="I24" s="13"/>
    </row>
    <row r="25" spans="1:9" s="12" customFormat="1">
      <c r="A25" s="35"/>
      <c r="B25" s="35"/>
      <c r="C25" s="42" t="s">
        <v>273</v>
      </c>
      <c r="D25" s="20" t="s">
        <v>28</v>
      </c>
      <c r="E25" s="13" t="s">
        <v>29</v>
      </c>
      <c r="F25" s="13" t="s">
        <v>29</v>
      </c>
      <c r="G25" s="19">
        <v>5</v>
      </c>
      <c r="H25" s="19"/>
      <c r="I25" s="13"/>
    </row>
    <row r="26" spans="1:9" s="12" customFormat="1">
      <c r="A26" s="35"/>
      <c r="B26" s="35"/>
      <c r="C26" s="43"/>
      <c r="D26" s="20" t="s">
        <v>203</v>
      </c>
      <c r="E26" s="13" t="s">
        <v>196</v>
      </c>
      <c r="F26" s="13" t="s">
        <v>196</v>
      </c>
      <c r="G26" s="19">
        <v>5</v>
      </c>
      <c r="H26" s="19"/>
      <c r="I26" s="13"/>
    </row>
    <row r="27" spans="1:9" s="12" customFormat="1" ht="21.75" customHeight="1">
      <c r="A27" s="35"/>
      <c r="B27" s="35" t="s">
        <v>269</v>
      </c>
      <c r="C27" s="35" t="s">
        <v>274</v>
      </c>
      <c r="D27" s="20" t="s">
        <v>97</v>
      </c>
      <c r="E27" s="13" t="s">
        <v>204</v>
      </c>
      <c r="F27" s="13" t="s">
        <v>204</v>
      </c>
      <c r="G27" s="19">
        <v>20</v>
      </c>
      <c r="H27" s="19"/>
      <c r="I27" s="13"/>
    </row>
    <row r="28" spans="1:9" s="12" customFormat="1" ht="25.5">
      <c r="A28" s="35"/>
      <c r="B28" s="35"/>
      <c r="C28" s="35"/>
      <c r="D28" s="20" t="s">
        <v>205</v>
      </c>
      <c r="E28" s="13" t="s">
        <v>206</v>
      </c>
      <c r="F28" s="13" t="s">
        <v>206</v>
      </c>
      <c r="G28" s="19">
        <v>20</v>
      </c>
      <c r="H28" s="19"/>
      <c r="I28" s="13"/>
    </row>
    <row r="29" spans="1:9" s="12" customFormat="1" ht="14.25">
      <c r="A29" s="35" t="s">
        <v>40</v>
      </c>
      <c r="B29" s="35"/>
      <c r="C29" s="35"/>
      <c r="D29" s="35"/>
      <c r="E29" s="35"/>
      <c r="F29" s="35"/>
      <c r="G29" s="19"/>
      <c r="H29" s="24" t="e">
        <f>I9+SUM(H16:H28)</f>
        <v>#DIV/0!</v>
      </c>
      <c r="I29" s="23"/>
    </row>
    <row r="30" spans="1:9" s="9" customFormat="1" ht="14.25">
      <c r="A30" s="41" t="s">
        <v>245</v>
      </c>
      <c r="B30" s="41"/>
      <c r="C30" s="41"/>
      <c r="D30" s="41"/>
      <c r="E30" s="41"/>
      <c r="F30" s="41"/>
      <c r="G30" s="41"/>
    </row>
    <row r="31" spans="1:9" s="8" customFormat="1" ht="14.25">
      <c r="A31" s="40" t="s">
        <v>41</v>
      </c>
      <c r="B31" s="40"/>
      <c r="C31" s="40"/>
      <c r="D31" s="40"/>
      <c r="E31" s="40"/>
      <c r="F31" s="40"/>
      <c r="G31" s="40"/>
    </row>
    <row r="32" spans="1:9" s="8" customFormat="1" ht="14.25">
      <c r="A32" s="40" t="s">
        <v>246</v>
      </c>
      <c r="B32" s="40"/>
      <c r="C32" s="40"/>
      <c r="D32" s="40"/>
      <c r="E32" s="40"/>
      <c r="F32" s="40"/>
      <c r="G32" s="40"/>
    </row>
    <row r="33" spans="1:7" s="8" customFormat="1" ht="14.25">
      <c r="A33" s="41" t="s">
        <v>42</v>
      </c>
      <c r="B33" s="41"/>
      <c r="C33" s="41"/>
      <c r="D33" s="41"/>
      <c r="E33" s="41"/>
      <c r="F33" s="41"/>
      <c r="G33" s="41"/>
    </row>
    <row r="34" spans="1:7" s="8" customFormat="1" ht="14.25">
      <c r="D34" s="10"/>
      <c r="E34" s="10"/>
      <c r="G34" s="11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8"/>
    <mergeCell ref="B16:B26"/>
    <mergeCell ref="C16:C17"/>
    <mergeCell ref="C18:C21"/>
    <mergeCell ref="C22:C24"/>
    <mergeCell ref="C25:C26"/>
    <mergeCell ref="B27:B28"/>
    <mergeCell ref="C27:C28"/>
    <mergeCell ref="A29:F29"/>
    <mergeCell ref="A30:G30"/>
    <mergeCell ref="A31:G31"/>
    <mergeCell ref="A32:G32"/>
    <mergeCell ref="A33:G33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29" sqref="A29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9" t="s">
        <v>267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5" t="s">
        <v>1</v>
      </c>
      <c r="B5" s="35"/>
      <c r="C5" s="35"/>
      <c r="D5" s="35"/>
      <c r="E5" s="35"/>
      <c r="F5" s="35"/>
      <c r="G5" s="35"/>
      <c r="H5" s="35"/>
      <c r="I5" s="35"/>
    </row>
    <row r="6" spans="1:9" s="12" customFormat="1">
      <c r="A6" s="35" t="s">
        <v>249</v>
      </c>
      <c r="B6" s="35"/>
      <c r="C6" s="35"/>
      <c r="D6" s="35"/>
      <c r="E6" s="35"/>
      <c r="F6" s="18" t="s">
        <v>2</v>
      </c>
      <c r="G6" s="35"/>
      <c r="H6" s="35"/>
      <c r="I6" s="35"/>
    </row>
    <row r="7" spans="1:9" s="15" customFormat="1">
      <c r="A7" s="38" t="s">
        <v>250</v>
      </c>
      <c r="B7" s="38"/>
      <c r="C7" s="38"/>
      <c r="D7" s="38"/>
      <c r="E7" s="38"/>
      <c r="F7" s="21" t="s">
        <v>251</v>
      </c>
      <c r="G7" s="38"/>
      <c r="H7" s="38"/>
      <c r="I7" s="38"/>
    </row>
    <row r="8" spans="1:9" s="12" customFormat="1">
      <c r="A8" s="35" t="s">
        <v>252</v>
      </c>
      <c r="B8" s="35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5" t="s">
        <v>257</v>
      </c>
      <c r="B9" s="35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4"/>
      <c r="B10" s="34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4"/>
      <c r="B11" s="34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4"/>
      <c r="B12" s="34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5" t="s">
        <v>4</v>
      </c>
      <c r="B13" s="35" t="s">
        <v>263</v>
      </c>
      <c r="C13" s="35"/>
      <c r="D13" s="35"/>
      <c r="E13" s="35"/>
      <c r="F13" s="35" t="s">
        <v>264</v>
      </c>
      <c r="G13" s="35"/>
      <c r="H13" s="35"/>
      <c r="I13" s="35"/>
    </row>
    <row r="14" spans="1:9" s="12" customFormat="1" ht="51.75" customHeight="1">
      <c r="A14" s="35"/>
      <c r="B14" s="31"/>
      <c r="C14" s="32"/>
      <c r="D14" s="32"/>
      <c r="E14" s="33"/>
      <c r="F14" s="31"/>
      <c r="G14" s="32"/>
      <c r="H14" s="32"/>
      <c r="I14" s="33"/>
    </row>
    <row r="15" spans="1:9" s="12" customFormat="1" ht="13.5" customHeight="1">
      <c r="A15" s="35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 ht="25.5">
      <c r="A16" s="35"/>
      <c r="B16" s="35" t="s">
        <v>268</v>
      </c>
      <c r="C16" s="35" t="s">
        <v>270</v>
      </c>
      <c r="D16" s="20" t="s">
        <v>207</v>
      </c>
      <c r="E16" s="13" t="s">
        <v>82</v>
      </c>
      <c r="F16" s="13" t="s">
        <v>82</v>
      </c>
      <c r="G16" s="19">
        <v>3</v>
      </c>
      <c r="H16" s="19"/>
      <c r="I16" s="13"/>
    </row>
    <row r="17" spans="1:9" s="12" customFormat="1">
      <c r="A17" s="35"/>
      <c r="B17" s="35"/>
      <c r="C17" s="35"/>
      <c r="D17" s="20" t="s">
        <v>208</v>
      </c>
      <c r="E17" s="13" t="s">
        <v>46</v>
      </c>
      <c r="F17" s="13" t="s">
        <v>46</v>
      </c>
      <c r="G17" s="19">
        <v>3</v>
      </c>
      <c r="H17" s="19"/>
      <c r="I17" s="13"/>
    </row>
    <row r="18" spans="1:9" s="12" customFormat="1">
      <c r="A18" s="35"/>
      <c r="B18" s="35"/>
      <c r="C18" s="35"/>
      <c r="D18" s="20" t="s">
        <v>209</v>
      </c>
      <c r="E18" s="13" t="s">
        <v>13</v>
      </c>
      <c r="F18" s="13" t="s">
        <v>13</v>
      </c>
      <c r="G18" s="19">
        <v>3</v>
      </c>
      <c r="H18" s="19"/>
      <c r="I18" s="19"/>
    </row>
    <row r="19" spans="1:9" s="12" customFormat="1" ht="25.5">
      <c r="A19" s="35"/>
      <c r="B19" s="35"/>
      <c r="C19" s="35"/>
      <c r="D19" s="20" t="s">
        <v>210</v>
      </c>
      <c r="E19" s="13" t="s">
        <v>11</v>
      </c>
      <c r="F19" s="13" t="s">
        <v>11</v>
      </c>
      <c r="G19" s="19">
        <v>3</v>
      </c>
      <c r="H19" s="19"/>
      <c r="I19" s="19"/>
    </row>
    <row r="20" spans="1:9" s="12" customFormat="1" ht="25.5">
      <c r="A20" s="35"/>
      <c r="B20" s="35"/>
      <c r="C20" s="35"/>
      <c r="D20" s="20" t="s">
        <v>211</v>
      </c>
      <c r="E20" s="13" t="s">
        <v>82</v>
      </c>
      <c r="F20" s="13" t="s">
        <v>82</v>
      </c>
      <c r="G20" s="19">
        <v>3</v>
      </c>
      <c r="H20" s="19"/>
      <c r="I20" s="13"/>
    </row>
    <row r="21" spans="1:9" s="12" customFormat="1">
      <c r="A21" s="35"/>
      <c r="B21" s="35"/>
      <c r="C21" s="35" t="s">
        <v>271</v>
      </c>
      <c r="D21" s="20" t="s">
        <v>212</v>
      </c>
      <c r="E21" s="13" t="s">
        <v>213</v>
      </c>
      <c r="F21" s="13" t="s">
        <v>213</v>
      </c>
      <c r="G21" s="19">
        <v>2</v>
      </c>
      <c r="H21" s="19"/>
      <c r="I21" s="13"/>
    </row>
    <row r="22" spans="1:9" s="12" customFormat="1" ht="25.5">
      <c r="A22" s="35"/>
      <c r="B22" s="35"/>
      <c r="C22" s="35"/>
      <c r="D22" s="20" t="s">
        <v>214</v>
      </c>
      <c r="E22" s="13" t="s">
        <v>215</v>
      </c>
      <c r="F22" s="13" t="s">
        <v>215</v>
      </c>
      <c r="G22" s="19">
        <v>2</v>
      </c>
      <c r="H22" s="19"/>
      <c r="I22" s="13"/>
    </row>
    <row r="23" spans="1:9" s="12" customFormat="1">
      <c r="A23" s="35"/>
      <c r="B23" s="35"/>
      <c r="C23" s="35"/>
      <c r="D23" s="20" t="s">
        <v>216</v>
      </c>
      <c r="E23" s="13" t="s">
        <v>217</v>
      </c>
      <c r="F23" s="13" t="s">
        <v>217</v>
      </c>
      <c r="G23" s="19">
        <v>3</v>
      </c>
      <c r="H23" s="19"/>
      <c r="I23" s="13"/>
    </row>
    <row r="24" spans="1:9" s="12" customFormat="1">
      <c r="A24" s="35"/>
      <c r="B24" s="35"/>
      <c r="C24" s="35"/>
      <c r="D24" s="20" t="s">
        <v>218</v>
      </c>
      <c r="E24" s="13" t="s">
        <v>20</v>
      </c>
      <c r="F24" s="13" t="s">
        <v>20</v>
      </c>
      <c r="G24" s="19">
        <v>3</v>
      </c>
      <c r="H24" s="19"/>
      <c r="I24" s="13"/>
    </row>
    <row r="25" spans="1:9" s="12" customFormat="1">
      <c r="A25" s="35"/>
      <c r="B25" s="35"/>
      <c r="C25" s="35"/>
      <c r="D25" s="20" t="s">
        <v>219</v>
      </c>
      <c r="E25" s="13" t="s">
        <v>20</v>
      </c>
      <c r="F25" s="13" t="s">
        <v>20</v>
      </c>
      <c r="G25" s="19">
        <v>3</v>
      </c>
      <c r="H25" s="19"/>
      <c r="I25" s="13"/>
    </row>
    <row r="26" spans="1:9" s="12" customFormat="1">
      <c r="A26" s="35"/>
      <c r="B26" s="35"/>
      <c r="C26" s="35" t="s">
        <v>272</v>
      </c>
      <c r="D26" s="20" t="s">
        <v>220</v>
      </c>
      <c r="E26" s="13" t="s">
        <v>59</v>
      </c>
      <c r="F26" s="13" t="s">
        <v>59</v>
      </c>
      <c r="G26" s="19">
        <v>4</v>
      </c>
      <c r="H26" s="19"/>
      <c r="I26" s="13"/>
    </row>
    <row r="27" spans="1:9" s="12" customFormat="1">
      <c r="A27" s="35"/>
      <c r="B27" s="35"/>
      <c r="C27" s="35"/>
      <c r="D27" s="20" t="s">
        <v>221</v>
      </c>
      <c r="E27" s="13" t="s">
        <v>59</v>
      </c>
      <c r="F27" s="13" t="s">
        <v>59</v>
      </c>
      <c r="G27" s="19">
        <v>4</v>
      </c>
      <c r="H27" s="19"/>
      <c r="I27" s="13"/>
    </row>
    <row r="28" spans="1:9" s="12" customFormat="1">
      <c r="A28" s="35"/>
      <c r="B28" s="35"/>
      <c r="C28" s="35"/>
      <c r="D28" s="20" t="s">
        <v>222</v>
      </c>
      <c r="E28" s="13" t="s">
        <v>59</v>
      </c>
      <c r="F28" s="13" t="s">
        <v>59</v>
      </c>
      <c r="G28" s="19">
        <v>4</v>
      </c>
      <c r="H28" s="19"/>
      <c r="I28" s="13"/>
    </row>
    <row r="29" spans="1:9" s="12" customFormat="1" ht="13.5" customHeight="1">
      <c r="A29" s="35"/>
      <c r="B29" s="35"/>
      <c r="C29" s="25" t="s">
        <v>273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35"/>
      <c r="B30" s="35" t="s">
        <v>269</v>
      </c>
      <c r="C30" s="35" t="s">
        <v>274</v>
      </c>
      <c r="D30" s="20" t="s">
        <v>97</v>
      </c>
      <c r="E30" s="13" t="s">
        <v>223</v>
      </c>
      <c r="F30" s="13" t="s">
        <v>113</v>
      </c>
      <c r="G30" s="19">
        <v>13</v>
      </c>
      <c r="H30" s="19"/>
      <c r="I30" s="13"/>
    </row>
    <row r="31" spans="1:9" s="12" customFormat="1" ht="21.75" customHeight="1">
      <c r="A31" s="35"/>
      <c r="B31" s="35"/>
      <c r="C31" s="35"/>
      <c r="D31" s="20" t="s">
        <v>224</v>
      </c>
      <c r="E31" s="13" t="s">
        <v>225</v>
      </c>
      <c r="F31" s="13" t="s">
        <v>226</v>
      </c>
      <c r="G31" s="19">
        <v>13</v>
      </c>
      <c r="H31" s="19"/>
      <c r="I31" s="13"/>
    </row>
    <row r="32" spans="1:9" s="12" customFormat="1">
      <c r="A32" s="35"/>
      <c r="B32" s="35"/>
      <c r="C32" s="35"/>
      <c r="D32" s="20" t="s">
        <v>227</v>
      </c>
      <c r="E32" s="13" t="s">
        <v>228</v>
      </c>
      <c r="F32" s="13" t="s">
        <v>113</v>
      </c>
      <c r="G32" s="19">
        <v>14</v>
      </c>
      <c r="H32" s="19"/>
      <c r="I32" s="13"/>
    </row>
    <row r="33" spans="1:9" s="12" customFormat="1" ht="14.25">
      <c r="A33" s="35" t="s">
        <v>40</v>
      </c>
      <c r="B33" s="35"/>
      <c r="C33" s="35"/>
      <c r="D33" s="35"/>
      <c r="E33" s="35"/>
      <c r="F33" s="35"/>
      <c r="G33" s="19"/>
      <c r="H33" s="24" t="e">
        <f>I9+SUM(H16:H32)</f>
        <v>#DIV/0!</v>
      </c>
      <c r="I33" s="23"/>
    </row>
    <row r="34" spans="1:9" s="9" customFormat="1" ht="14.25">
      <c r="A34" s="41" t="s">
        <v>245</v>
      </c>
      <c r="B34" s="41"/>
      <c r="C34" s="41"/>
      <c r="D34" s="41"/>
      <c r="E34" s="41"/>
      <c r="F34" s="41"/>
      <c r="G34" s="41"/>
    </row>
    <row r="35" spans="1:9" s="8" customFormat="1" ht="14.25">
      <c r="A35" s="40" t="s">
        <v>41</v>
      </c>
      <c r="B35" s="40"/>
      <c r="C35" s="40"/>
      <c r="D35" s="40"/>
      <c r="E35" s="40"/>
      <c r="F35" s="40"/>
      <c r="G35" s="40"/>
    </row>
    <row r="36" spans="1:9" s="8" customFormat="1" ht="14.25">
      <c r="A36" s="40" t="s">
        <v>246</v>
      </c>
      <c r="B36" s="40"/>
      <c r="C36" s="40"/>
      <c r="D36" s="40"/>
      <c r="E36" s="40"/>
      <c r="F36" s="40"/>
      <c r="G36" s="40"/>
    </row>
    <row r="37" spans="1:9" s="8" customFormat="1" ht="14.25">
      <c r="A37" s="41" t="s">
        <v>42</v>
      </c>
      <c r="B37" s="41"/>
      <c r="C37" s="41"/>
      <c r="D37" s="41"/>
      <c r="E37" s="41"/>
      <c r="F37" s="41"/>
      <c r="G37" s="41"/>
    </row>
    <row r="38" spans="1:9" s="8" customFormat="1" ht="14.25">
      <c r="D38" s="10"/>
      <c r="E38" s="10"/>
      <c r="G38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2"/>
    <mergeCell ref="B16:B29"/>
    <mergeCell ref="C16:C20"/>
    <mergeCell ref="C21:C25"/>
    <mergeCell ref="C26:C28"/>
    <mergeCell ref="B30:B32"/>
    <mergeCell ref="C30:C32"/>
    <mergeCell ref="A33:F33"/>
    <mergeCell ref="A34:G34"/>
    <mergeCell ref="A35:G35"/>
    <mergeCell ref="A36:G36"/>
    <mergeCell ref="A37:G3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29" sqref="A29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3" bestFit="1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9" t="s">
        <v>267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5" t="s">
        <v>1</v>
      </c>
      <c r="B5" s="35"/>
      <c r="C5" s="35"/>
      <c r="D5" s="35"/>
      <c r="E5" s="35"/>
      <c r="F5" s="35"/>
      <c r="G5" s="35"/>
      <c r="H5" s="35"/>
      <c r="I5" s="35"/>
    </row>
    <row r="6" spans="1:9" s="12" customFormat="1">
      <c r="A6" s="35" t="s">
        <v>249</v>
      </c>
      <c r="B6" s="35"/>
      <c r="C6" s="35"/>
      <c r="D6" s="35"/>
      <c r="E6" s="35"/>
      <c r="F6" s="18" t="s">
        <v>2</v>
      </c>
      <c r="G6" s="35"/>
      <c r="H6" s="35"/>
      <c r="I6" s="35"/>
    </row>
    <row r="7" spans="1:9" s="15" customFormat="1">
      <c r="A7" s="38" t="s">
        <v>250</v>
      </c>
      <c r="B7" s="38"/>
      <c r="C7" s="38"/>
      <c r="D7" s="38"/>
      <c r="E7" s="38"/>
      <c r="F7" s="21" t="s">
        <v>251</v>
      </c>
      <c r="G7" s="38"/>
      <c r="H7" s="38"/>
      <c r="I7" s="38"/>
    </row>
    <row r="8" spans="1:9" s="12" customFormat="1">
      <c r="A8" s="35" t="s">
        <v>252</v>
      </c>
      <c r="B8" s="35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5" t="s">
        <v>257</v>
      </c>
      <c r="B9" s="35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4"/>
      <c r="B10" s="34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4"/>
      <c r="B11" s="34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4"/>
      <c r="B12" s="34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5" t="s">
        <v>4</v>
      </c>
      <c r="B13" s="35" t="s">
        <v>263</v>
      </c>
      <c r="C13" s="35"/>
      <c r="D13" s="35"/>
      <c r="E13" s="35"/>
      <c r="F13" s="35" t="s">
        <v>264</v>
      </c>
      <c r="G13" s="35"/>
      <c r="H13" s="35"/>
      <c r="I13" s="35"/>
    </row>
    <row r="14" spans="1:9" s="12" customFormat="1" ht="51.75" customHeight="1">
      <c r="A14" s="35"/>
      <c r="B14" s="31"/>
      <c r="C14" s="32"/>
      <c r="D14" s="32"/>
      <c r="E14" s="33"/>
      <c r="F14" s="31"/>
      <c r="G14" s="32"/>
      <c r="H14" s="32"/>
      <c r="I14" s="33"/>
    </row>
    <row r="15" spans="1:9" s="12" customFormat="1" ht="13.5" customHeight="1">
      <c r="A15" s="35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5"/>
      <c r="B16" s="35" t="s">
        <v>268</v>
      </c>
      <c r="C16" s="35" t="s">
        <v>270</v>
      </c>
      <c r="D16" s="20" t="s">
        <v>229</v>
      </c>
      <c r="E16" s="13" t="s">
        <v>82</v>
      </c>
      <c r="F16" s="13" t="s">
        <v>82</v>
      </c>
      <c r="G16" s="19">
        <v>5</v>
      </c>
      <c r="H16" s="19"/>
      <c r="I16" s="13"/>
    </row>
    <row r="17" spans="1:9" s="12" customFormat="1">
      <c r="A17" s="35"/>
      <c r="B17" s="35"/>
      <c r="C17" s="35"/>
      <c r="D17" s="20" t="s">
        <v>230</v>
      </c>
      <c r="E17" s="13" t="s">
        <v>82</v>
      </c>
      <c r="F17" s="13" t="s">
        <v>82</v>
      </c>
      <c r="G17" s="19">
        <v>5</v>
      </c>
      <c r="H17" s="19"/>
      <c r="I17" s="13"/>
    </row>
    <row r="18" spans="1:9" s="12" customFormat="1">
      <c r="A18" s="35"/>
      <c r="B18" s="35"/>
      <c r="C18" s="35"/>
      <c r="D18" s="20" t="s">
        <v>231</v>
      </c>
      <c r="E18" s="13" t="s">
        <v>82</v>
      </c>
      <c r="F18" s="13" t="s">
        <v>82</v>
      </c>
      <c r="G18" s="19">
        <v>5</v>
      </c>
      <c r="H18" s="19"/>
      <c r="I18" s="19"/>
    </row>
    <row r="19" spans="1:9" s="12" customFormat="1">
      <c r="A19" s="35"/>
      <c r="B19" s="35"/>
      <c r="C19" s="35" t="s">
        <v>271</v>
      </c>
      <c r="D19" s="20" t="s">
        <v>232</v>
      </c>
      <c r="E19" s="13" t="s">
        <v>20</v>
      </c>
      <c r="F19" s="13" t="s">
        <v>20</v>
      </c>
      <c r="G19" s="19">
        <v>4</v>
      </c>
      <c r="H19" s="19"/>
      <c r="I19" s="13"/>
    </row>
    <row r="20" spans="1:9" s="12" customFormat="1">
      <c r="A20" s="35"/>
      <c r="B20" s="35"/>
      <c r="C20" s="35"/>
      <c r="D20" s="20" t="s">
        <v>233</v>
      </c>
      <c r="E20" s="13" t="s">
        <v>20</v>
      </c>
      <c r="F20" s="13" t="s">
        <v>20</v>
      </c>
      <c r="G20" s="19">
        <v>4</v>
      </c>
      <c r="H20" s="19"/>
      <c r="I20" s="13"/>
    </row>
    <row r="21" spans="1:9" s="12" customFormat="1">
      <c r="A21" s="35"/>
      <c r="B21" s="35"/>
      <c r="C21" s="35"/>
      <c r="D21" s="20" t="s">
        <v>234</v>
      </c>
      <c r="E21" s="13" t="s">
        <v>20</v>
      </c>
      <c r="F21" s="13" t="s">
        <v>20</v>
      </c>
      <c r="G21" s="19">
        <v>5</v>
      </c>
      <c r="H21" s="19"/>
      <c r="I21" s="13"/>
    </row>
    <row r="22" spans="1:9" s="12" customFormat="1">
      <c r="A22" s="35"/>
      <c r="B22" s="35"/>
      <c r="C22" s="35" t="s">
        <v>272</v>
      </c>
      <c r="D22" s="20" t="s">
        <v>235</v>
      </c>
      <c r="E22" s="13" t="s">
        <v>236</v>
      </c>
      <c r="F22" s="13" t="s">
        <v>236</v>
      </c>
      <c r="G22" s="19">
        <v>4</v>
      </c>
      <c r="H22" s="19"/>
      <c r="I22" s="13"/>
    </row>
    <row r="23" spans="1:9" s="12" customFormat="1">
      <c r="A23" s="35"/>
      <c r="B23" s="35"/>
      <c r="C23" s="35"/>
      <c r="D23" s="20" t="s">
        <v>237</v>
      </c>
      <c r="E23" s="13" t="s">
        <v>236</v>
      </c>
      <c r="F23" s="13" t="s">
        <v>236</v>
      </c>
      <c r="G23" s="19">
        <v>4</v>
      </c>
      <c r="H23" s="19"/>
      <c r="I23" s="13"/>
    </row>
    <row r="24" spans="1:9" s="12" customFormat="1">
      <c r="A24" s="35"/>
      <c r="B24" s="35"/>
      <c r="C24" s="35"/>
      <c r="D24" s="20" t="s">
        <v>238</v>
      </c>
      <c r="E24" s="13" t="s">
        <v>236</v>
      </c>
      <c r="F24" s="13" t="s">
        <v>236</v>
      </c>
      <c r="G24" s="19">
        <v>4</v>
      </c>
      <c r="H24" s="19"/>
      <c r="I24" s="13"/>
    </row>
    <row r="25" spans="1:9" s="12" customFormat="1">
      <c r="A25" s="35"/>
      <c r="B25" s="35"/>
      <c r="C25" s="42" t="s">
        <v>273</v>
      </c>
      <c r="D25" s="20" t="s">
        <v>239</v>
      </c>
      <c r="E25" s="13" t="s">
        <v>29</v>
      </c>
      <c r="F25" s="13" t="s">
        <v>29</v>
      </c>
      <c r="G25" s="19">
        <v>3</v>
      </c>
      <c r="H25" s="19"/>
      <c r="I25" s="13"/>
    </row>
    <row r="26" spans="1:9" s="12" customFormat="1">
      <c r="A26" s="35"/>
      <c r="B26" s="35"/>
      <c r="C26" s="47"/>
      <c r="D26" s="20" t="s">
        <v>240</v>
      </c>
      <c r="E26" s="13" t="s">
        <v>29</v>
      </c>
      <c r="F26" s="13" t="s">
        <v>29</v>
      </c>
      <c r="G26" s="19">
        <v>3</v>
      </c>
      <c r="H26" s="19"/>
      <c r="I26" s="13"/>
    </row>
    <row r="27" spans="1:9" s="12" customFormat="1">
      <c r="A27" s="35"/>
      <c r="B27" s="35"/>
      <c r="C27" s="43"/>
      <c r="D27" s="20" t="s">
        <v>241</v>
      </c>
      <c r="E27" s="13" t="s">
        <v>29</v>
      </c>
      <c r="F27" s="13" t="s">
        <v>29</v>
      </c>
      <c r="G27" s="19">
        <v>4</v>
      </c>
      <c r="H27" s="19"/>
      <c r="I27" s="13"/>
    </row>
    <row r="28" spans="1:9" s="12" customFormat="1" ht="21.75" customHeight="1">
      <c r="A28" s="35"/>
      <c r="B28" s="35" t="s">
        <v>269</v>
      </c>
      <c r="C28" s="35" t="s">
        <v>274</v>
      </c>
      <c r="D28" s="20" t="s">
        <v>68</v>
      </c>
      <c r="E28" s="13" t="s">
        <v>242</v>
      </c>
      <c r="F28" s="13" t="s">
        <v>113</v>
      </c>
      <c r="G28" s="19">
        <v>10</v>
      </c>
      <c r="H28" s="19"/>
      <c r="I28" s="13"/>
    </row>
    <row r="29" spans="1:9" s="12" customFormat="1" ht="21.75" customHeight="1">
      <c r="A29" s="35"/>
      <c r="B29" s="35"/>
      <c r="C29" s="35"/>
      <c r="D29" s="20" t="s">
        <v>97</v>
      </c>
      <c r="E29" s="13" t="s">
        <v>243</v>
      </c>
      <c r="F29" s="13" t="s">
        <v>113</v>
      </c>
      <c r="G29" s="19">
        <v>10</v>
      </c>
      <c r="H29" s="19"/>
      <c r="I29" s="13"/>
    </row>
    <row r="30" spans="1:9" s="12" customFormat="1" ht="21.75" customHeight="1">
      <c r="A30" s="35"/>
      <c r="B30" s="35"/>
      <c r="C30" s="35"/>
      <c r="D30" s="20" t="s">
        <v>99</v>
      </c>
      <c r="E30" s="13" t="s">
        <v>100</v>
      </c>
      <c r="F30" s="13" t="s">
        <v>98</v>
      </c>
      <c r="G30" s="19">
        <v>10</v>
      </c>
      <c r="H30" s="19"/>
      <c r="I30" s="13"/>
    </row>
    <row r="31" spans="1:9" s="12" customFormat="1">
      <c r="A31" s="35"/>
      <c r="B31" s="35"/>
      <c r="C31" s="35"/>
      <c r="D31" s="20" t="s">
        <v>37</v>
      </c>
      <c r="E31" s="13" t="s">
        <v>244</v>
      </c>
      <c r="F31" s="13" t="s">
        <v>113</v>
      </c>
      <c r="G31" s="19">
        <v>10</v>
      </c>
      <c r="H31" s="19"/>
      <c r="I31" s="13"/>
    </row>
    <row r="32" spans="1:9" s="12" customFormat="1" ht="14.25">
      <c r="A32" s="35" t="s">
        <v>40</v>
      </c>
      <c r="B32" s="35"/>
      <c r="C32" s="35"/>
      <c r="D32" s="35"/>
      <c r="E32" s="35"/>
      <c r="F32" s="35"/>
      <c r="G32" s="19"/>
      <c r="H32" s="24" t="e">
        <f>I9+SUM(H16:H31)</f>
        <v>#DIV/0!</v>
      </c>
      <c r="I32" s="23"/>
    </row>
    <row r="33" spans="1:7" s="9" customFormat="1" ht="14.25">
      <c r="A33" s="41" t="s">
        <v>245</v>
      </c>
      <c r="B33" s="41"/>
      <c r="C33" s="41"/>
      <c r="D33" s="41"/>
      <c r="E33" s="41"/>
      <c r="F33" s="41"/>
      <c r="G33" s="41"/>
    </row>
    <row r="34" spans="1:7" s="8" customFormat="1" ht="14.25">
      <c r="A34" s="40" t="s">
        <v>41</v>
      </c>
      <c r="B34" s="40"/>
      <c r="C34" s="40"/>
      <c r="D34" s="40"/>
      <c r="E34" s="40"/>
      <c r="F34" s="40"/>
      <c r="G34" s="40"/>
    </row>
    <row r="35" spans="1:7" s="8" customFormat="1" ht="14.25">
      <c r="A35" s="40" t="s">
        <v>246</v>
      </c>
      <c r="B35" s="40"/>
      <c r="C35" s="40"/>
      <c r="D35" s="40"/>
      <c r="E35" s="40"/>
      <c r="F35" s="40"/>
      <c r="G35" s="40"/>
    </row>
    <row r="36" spans="1:7" s="8" customFormat="1" ht="14.25">
      <c r="A36" s="41" t="s">
        <v>42</v>
      </c>
      <c r="B36" s="41"/>
      <c r="C36" s="41"/>
      <c r="D36" s="41"/>
      <c r="E36" s="41"/>
      <c r="F36" s="41"/>
      <c r="G36" s="41"/>
    </row>
    <row r="37" spans="1:7" s="8" customFormat="1" ht="14.25">
      <c r="D37" s="10"/>
      <c r="E37" s="10"/>
      <c r="G37" s="11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7"/>
    <mergeCell ref="C16:C18"/>
    <mergeCell ref="C19:C21"/>
    <mergeCell ref="C22:C24"/>
    <mergeCell ref="C25:C27"/>
    <mergeCell ref="B28:B31"/>
    <mergeCell ref="C28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9" sqref="A29:G34"/>
    </sheetView>
  </sheetViews>
  <sheetFormatPr defaultRowHeight="13.5"/>
  <sheetData/>
  <phoneticPr fontId="1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A29" sqref="A29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9" t="s">
        <v>267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5" t="s">
        <v>1</v>
      </c>
      <c r="B5" s="35"/>
      <c r="C5" s="35"/>
      <c r="D5" s="35"/>
      <c r="E5" s="35"/>
      <c r="F5" s="35"/>
      <c r="G5" s="35"/>
      <c r="H5" s="35"/>
      <c r="I5" s="35"/>
    </row>
    <row r="6" spans="1:9" s="12" customFormat="1">
      <c r="A6" s="35" t="s">
        <v>249</v>
      </c>
      <c r="B6" s="35"/>
      <c r="C6" s="35"/>
      <c r="D6" s="35"/>
      <c r="E6" s="35"/>
      <c r="F6" s="18" t="s">
        <v>2</v>
      </c>
      <c r="G6" s="35"/>
      <c r="H6" s="35"/>
      <c r="I6" s="35"/>
    </row>
    <row r="7" spans="1:9" s="15" customFormat="1">
      <c r="A7" s="38" t="s">
        <v>250</v>
      </c>
      <c r="B7" s="38"/>
      <c r="C7" s="38"/>
      <c r="D7" s="38"/>
      <c r="E7" s="38"/>
      <c r="F7" s="21" t="s">
        <v>251</v>
      </c>
      <c r="G7" s="38"/>
      <c r="H7" s="38"/>
      <c r="I7" s="38"/>
    </row>
    <row r="8" spans="1:9" s="12" customFormat="1">
      <c r="A8" s="35" t="s">
        <v>252</v>
      </c>
      <c r="B8" s="35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5" t="s">
        <v>257</v>
      </c>
      <c r="B9" s="35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4"/>
      <c r="B10" s="34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4"/>
      <c r="B11" s="34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4"/>
      <c r="B12" s="34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5" t="s">
        <v>4</v>
      </c>
      <c r="B13" s="35" t="s">
        <v>263</v>
      </c>
      <c r="C13" s="35"/>
      <c r="D13" s="35"/>
      <c r="E13" s="35"/>
      <c r="F13" s="35" t="s">
        <v>264</v>
      </c>
      <c r="G13" s="35"/>
      <c r="H13" s="35"/>
      <c r="I13" s="35"/>
    </row>
    <row r="14" spans="1:9" s="12" customFormat="1" ht="51.75" customHeight="1">
      <c r="A14" s="35"/>
      <c r="B14" s="31"/>
      <c r="C14" s="32"/>
      <c r="D14" s="32"/>
      <c r="E14" s="33"/>
      <c r="F14" s="31"/>
      <c r="G14" s="32"/>
      <c r="H14" s="32"/>
      <c r="I14" s="33"/>
    </row>
    <row r="15" spans="1:9" s="12" customFormat="1" ht="13.5" customHeight="1">
      <c r="A15" s="35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5"/>
      <c r="B16" s="35" t="s">
        <v>268</v>
      </c>
      <c r="C16" s="35" t="s">
        <v>270</v>
      </c>
      <c r="D16" s="20" t="s">
        <v>43</v>
      </c>
      <c r="E16" s="13" t="s">
        <v>44</v>
      </c>
      <c r="F16" s="13" t="s">
        <v>44</v>
      </c>
      <c r="G16" s="19">
        <v>5</v>
      </c>
      <c r="H16" s="19"/>
      <c r="I16" s="13"/>
    </row>
    <row r="17" spans="1:9" s="12" customFormat="1">
      <c r="A17" s="35"/>
      <c r="B17" s="35"/>
      <c r="C17" s="35"/>
      <c r="D17" s="20" t="s">
        <v>45</v>
      </c>
      <c r="E17" s="13" t="s">
        <v>46</v>
      </c>
      <c r="F17" s="13" t="s">
        <v>46</v>
      </c>
      <c r="G17" s="19">
        <v>5</v>
      </c>
      <c r="H17" s="19"/>
      <c r="I17" s="13"/>
    </row>
    <row r="18" spans="1:9" s="12" customFormat="1">
      <c r="A18" s="35"/>
      <c r="B18" s="35"/>
      <c r="C18" s="35"/>
      <c r="D18" s="20" t="s">
        <v>47</v>
      </c>
      <c r="E18" s="13" t="s">
        <v>48</v>
      </c>
      <c r="F18" s="13" t="s">
        <v>48</v>
      </c>
      <c r="G18" s="19">
        <v>5</v>
      </c>
      <c r="H18" s="19"/>
      <c r="I18" s="13"/>
    </row>
    <row r="19" spans="1:9" s="12" customFormat="1">
      <c r="A19" s="35"/>
      <c r="B19" s="35"/>
      <c r="C19" s="35" t="s">
        <v>271</v>
      </c>
      <c r="D19" s="20" t="s">
        <v>49</v>
      </c>
      <c r="E19" s="13" t="s">
        <v>50</v>
      </c>
      <c r="F19" s="13" t="s">
        <v>50</v>
      </c>
      <c r="G19" s="19">
        <v>2</v>
      </c>
      <c r="H19" s="19"/>
      <c r="I19" s="13"/>
    </row>
    <row r="20" spans="1:9" s="12" customFormat="1">
      <c r="A20" s="35"/>
      <c r="B20" s="35"/>
      <c r="C20" s="35"/>
      <c r="D20" s="20" t="s">
        <v>51</v>
      </c>
      <c r="E20" s="13" t="s">
        <v>50</v>
      </c>
      <c r="F20" s="13" t="s">
        <v>50</v>
      </c>
      <c r="G20" s="19">
        <v>2</v>
      </c>
      <c r="H20" s="19"/>
      <c r="I20" s="13"/>
    </row>
    <row r="21" spans="1:9" s="12" customFormat="1">
      <c r="A21" s="35"/>
      <c r="B21" s="35"/>
      <c r="C21" s="35"/>
      <c r="D21" s="20" t="s">
        <v>52</v>
      </c>
      <c r="E21" s="13" t="s">
        <v>50</v>
      </c>
      <c r="F21" s="13" t="s">
        <v>50</v>
      </c>
      <c r="G21" s="19">
        <v>2</v>
      </c>
      <c r="H21" s="19"/>
      <c r="I21" s="13"/>
    </row>
    <row r="22" spans="1:9" s="12" customFormat="1">
      <c r="A22" s="35"/>
      <c r="B22" s="35"/>
      <c r="C22" s="35"/>
      <c r="D22" s="20" t="s">
        <v>53</v>
      </c>
      <c r="E22" s="13" t="s">
        <v>54</v>
      </c>
      <c r="F22" s="13" t="s">
        <v>54</v>
      </c>
      <c r="G22" s="19">
        <v>1</v>
      </c>
      <c r="H22" s="19"/>
      <c r="I22" s="13"/>
    </row>
    <row r="23" spans="1:9" s="12" customFormat="1">
      <c r="A23" s="35"/>
      <c r="B23" s="35"/>
      <c r="C23" s="35"/>
      <c r="D23" s="20" t="s">
        <v>55</v>
      </c>
      <c r="E23" s="13" t="s">
        <v>50</v>
      </c>
      <c r="F23" s="13" t="s">
        <v>50</v>
      </c>
      <c r="G23" s="19">
        <v>2</v>
      </c>
      <c r="H23" s="19"/>
      <c r="I23" s="13"/>
    </row>
    <row r="24" spans="1:9" s="12" customFormat="1">
      <c r="A24" s="35"/>
      <c r="B24" s="35"/>
      <c r="C24" s="35"/>
      <c r="D24" s="20" t="s">
        <v>56</v>
      </c>
      <c r="E24" s="13" t="s">
        <v>50</v>
      </c>
      <c r="F24" s="13" t="s">
        <v>50</v>
      </c>
      <c r="G24" s="19">
        <v>2</v>
      </c>
      <c r="H24" s="19"/>
      <c r="I24" s="19"/>
    </row>
    <row r="25" spans="1:9" s="12" customFormat="1">
      <c r="A25" s="35"/>
      <c r="B25" s="35"/>
      <c r="C25" s="35"/>
      <c r="D25" s="20" t="s">
        <v>57</v>
      </c>
      <c r="E25" s="13" t="s">
        <v>50</v>
      </c>
      <c r="F25" s="13" t="s">
        <v>50</v>
      </c>
      <c r="G25" s="19">
        <v>2</v>
      </c>
      <c r="H25" s="19"/>
      <c r="I25" s="13"/>
    </row>
    <row r="26" spans="1:9" s="12" customFormat="1">
      <c r="A26" s="35"/>
      <c r="B26" s="35"/>
      <c r="C26" s="35" t="s">
        <v>272</v>
      </c>
      <c r="D26" s="20" t="s">
        <v>58</v>
      </c>
      <c r="E26" s="13" t="s">
        <v>59</v>
      </c>
      <c r="F26" s="13" t="s">
        <v>59</v>
      </c>
      <c r="G26" s="19">
        <v>4</v>
      </c>
      <c r="H26" s="19"/>
      <c r="I26" s="13"/>
    </row>
    <row r="27" spans="1:9" s="12" customFormat="1">
      <c r="A27" s="35"/>
      <c r="B27" s="35"/>
      <c r="C27" s="35"/>
      <c r="D27" s="20" t="s">
        <v>60</v>
      </c>
      <c r="E27" s="13" t="s">
        <v>59</v>
      </c>
      <c r="F27" s="13" t="s">
        <v>59</v>
      </c>
      <c r="G27" s="19">
        <v>4</v>
      </c>
      <c r="H27" s="19"/>
      <c r="I27" s="13"/>
    </row>
    <row r="28" spans="1:9" s="12" customFormat="1">
      <c r="A28" s="35"/>
      <c r="B28" s="35"/>
      <c r="C28" s="35"/>
      <c r="D28" s="20" t="s">
        <v>61</v>
      </c>
      <c r="E28" s="13" t="s">
        <v>59</v>
      </c>
      <c r="F28" s="13" t="s">
        <v>59</v>
      </c>
      <c r="G28" s="19">
        <v>4</v>
      </c>
      <c r="H28" s="19"/>
      <c r="I28" s="13"/>
    </row>
    <row r="29" spans="1:9" s="12" customFormat="1" ht="25.5">
      <c r="A29" s="35"/>
      <c r="B29" s="35"/>
      <c r="C29" s="13" t="s">
        <v>273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35"/>
      <c r="B30" s="35" t="s">
        <v>269</v>
      </c>
      <c r="C30" s="35" t="s">
        <v>274</v>
      </c>
      <c r="D30" s="20" t="s">
        <v>62</v>
      </c>
      <c r="E30" s="13" t="s">
        <v>63</v>
      </c>
      <c r="F30" s="13" t="s">
        <v>64</v>
      </c>
      <c r="G30" s="19">
        <v>10</v>
      </c>
      <c r="H30" s="19"/>
      <c r="I30" s="13"/>
    </row>
    <row r="31" spans="1:9" s="12" customFormat="1" ht="21.75" customHeight="1">
      <c r="A31" s="35"/>
      <c r="B31" s="35"/>
      <c r="C31" s="35"/>
      <c r="D31" s="20" t="s">
        <v>65</v>
      </c>
      <c r="E31" s="13" t="s">
        <v>66</v>
      </c>
      <c r="F31" s="13" t="s">
        <v>64</v>
      </c>
      <c r="G31" s="19">
        <v>10</v>
      </c>
      <c r="H31" s="19"/>
      <c r="I31" s="13"/>
    </row>
    <row r="32" spans="1:9" s="12" customFormat="1" ht="21.75" customHeight="1">
      <c r="A32" s="35"/>
      <c r="B32" s="35"/>
      <c r="C32" s="35"/>
      <c r="D32" s="20" t="s">
        <v>37</v>
      </c>
      <c r="E32" s="13" t="s">
        <v>67</v>
      </c>
      <c r="F32" s="13" t="s">
        <v>64</v>
      </c>
      <c r="G32" s="19">
        <v>10</v>
      </c>
      <c r="H32" s="19"/>
      <c r="I32" s="13"/>
    </row>
    <row r="33" spans="1:9" s="12" customFormat="1" ht="25.5">
      <c r="A33" s="35"/>
      <c r="B33" s="35"/>
      <c r="C33" s="35"/>
      <c r="D33" s="20" t="s">
        <v>68</v>
      </c>
      <c r="E33" s="13" t="s">
        <v>69</v>
      </c>
      <c r="F33" s="13" t="s">
        <v>64</v>
      </c>
      <c r="G33" s="19">
        <v>10</v>
      </c>
      <c r="H33" s="19"/>
      <c r="I33" s="13"/>
    </row>
    <row r="34" spans="1:9" s="12" customFormat="1" ht="14.25">
      <c r="A34" s="35" t="s">
        <v>40</v>
      </c>
      <c r="B34" s="35"/>
      <c r="C34" s="35"/>
      <c r="D34" s="35"/>
      <c r="E34" s="35"/>
      <c r="F34" s="35"/>
      <c r="G34" s="19"/>
      <c r="H34" s="24" t="e">
        <f>I9+SUM(H16:H33)</f>
        <v>#DIV/0!</v>
      </c>
      <c r="I34" s="23"/>
    </row>
    <row r="35" spans="1:9" s="9" customFormat="1" ht="14.25">
      <c r="A35" s="41" t="s">
        <v>245</v>
      </c>
      <c r="B35" s="41"/>
      <c r="C35" s="41"/>
      <c r="D35" s="41"/>
      <c r="E35" s="41"/>
      <c r="F35" s="41"/>
      <c r="G35" s="41"/>
    </row>
    <row r="36" spans="1:9" s="8" customFormat="1" ht="14.25">
      <c r="A36" s="40" t="s">
        <v>41</v>
      </c>
      <c r="B36" s="40"/>
      <c r="C36" s="40"/>
      <c r="D36" s="40"/>
      <c r="E36" s="40"/>
      <c r="F36" s="40"/>
      <c r="G36" s="40"/>
    </row>
    <row r="37" spans="1:9" s="8" customFormat="1" ht="14.25">
      <c r="A37" s="40" t="s">
        <v>246</v>
      </c>
      <c r="B37" s="40"/>
      <c r="C37" s="40"/>
      <c r="D37" s="40"/>
      <c r="E37" s="40"/>
      <c r="F37" s="40"/>
      <c r="G37" s="40"/>
    </row>
    <row r="38" spans="1:9" s="8" customFormat="1" ht="14.25">
      <c r="A38" s="41" t="s">
        <v>42</v>
      </c>
      <c r="B38" s="41"/>
      <c r="C38" s="41"/>
      <c r="D38" s="41"/>
      <c r="E38" s="41"/>
      <c r="F38" s="41"/>
      <c r="G38" s="41"/>
    </row>
    <row r="39" spans="1:9" s="8" customFormat="1" ht="14.25">
      <c r="D39" s="10"/>
      <c r="E39" s="10"/>
      <c r="G39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3"/>
    <mergeCell ref="B16:B29"/>
    <mergeCell ref="C16:C18"/>
    <mergeCell ref="C19:C25"/>
    <mergeCell ref="C26:C28"/>
    <mergeCell ref="B30:B33"/>
    <mergeCell ref="C30:C33"/>
    <mergeCell ref="A34:F34"/>
    <mergeCell ref="A35:G35"/>
    <mergeCell ref="A36:G36"/>
    <mergeCell ref="A37:G37"/>
    <mergeCell ref="A38:G38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A29" sqref="A29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9" t="s">
        <v>267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5" t="s">
        <v>1</v>
      </c>
      <c r="B5" s="35"/>
      <c r="C5" s="35"/>
      <c r="D5" s="35"/>
      <c r="E5" s="35"/>
      <c r="F5" s="35"/>
      <c r="G5" s="35"/>
      <c r="H5" s="35"/>
      <c r="I5" s="35"/>
    </row>
    <row r="6" spans="1:9" s="12" customFormat="1">
      <c r="A6" s="35" t="s">
        <v>249</v>
      </c>
      <c r="B6" s="35"/>
      <c r="C6" s="35"/>
      <c r="D6" s="35"/>
      <c r="E6" s="35"/>
      <c r="F6" s="18" t="s">
        <v>2</v>
      </c>
      <c r="G6" s="35"/>
      <c r="H6" s="35"/>
      <c r="I6" s="35"/>
    </row>
    <row r="7" spans="1:9" s="15" customFormat="1">
      <c r="A7" s="38" t="s">
        <v>250</v>
      </c>
      <c r="B7" s="38"/>
      <c r="C7" s="38"/>
      <c r="D7" s="38"/>
      <c r="E7" s="38"/>
      <c r="F7" s="21" t="s">
        <v>251</v>
      </c>
      <c r="G7" s="38"/>
      <c r="H7" s="38"/>
      <c r="I7" s="38"/>
    </row>
    <row r="8" spans="1:9" s="12" customFormat="1">
      <c r="A8" s="35" t="s">
        <v>252</v>
      </c>
      <c r="B8" s="35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5" t="s">
        <v>257</v>
      </c>
      <c r="B9" s="35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4"/>
      <c r="B10" s="34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4"/>
      <c r="B11" s="34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4"/>
      <c r="B12" s="34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5" t="s">
        <v>4</v>
      </c>
      <c r="B13" s="35" t="s">
        <v>263</v>
      </c>
      <c r="C13" s="35"/>
      <c r="D13" s="35"/>
      <c r="E13" s="35"/>
      <c r="F13" s="35" t="s">
        <v>264</v>
      </c>
      <c r="G13" s="35"/>
      <c r="H13" s="35"/>
      <c r="I13" s="35"/>
    </row>
    <row r="14" spans="1:9" s="12" customFormat="1" ht="51.75" customHeight="1">
      <c r="A14" s="35"/>
      <c r="B14" s="31"/>
      <c r="C14" s="32"/>
      <c r="D14" s="32"/>
      <c r="E14" s="33"/>
      <c r="F14" s="31"/>
      <c r="G14" s="32"/>
      <c r="H14" s="32"/>
      <c r="I14" s="33"/>
    </row>
    <row r="15" spans="1:9" s="12" customFormat="1" ht="13.5" customHeight="1">
      <c r="A15" s="35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5"/>
      <c r="B16" s="35" t="s">
        <v>268</v>
      </c>
      <c r="C16" s="35" t="s">
        <v>270</v>
      </c>
      <c r="D16" s="20" t="s">
        <v>70</v>
      </c>
      <c r="E16" s="13" t="s">
        <v>71</v>
      </c>
      <c r="F16" s="13" t="s">
        <v>71</v>
      </c>
      <c r="G16" s="19">
        <v>3</v>
      </c>
      <c r="H16" s="19"/>
      <c r="I16" s="13"/>
    </row>
    <row r="17" spans="1:9" s="12" customFormat="1">
      <c r="A17" s="35"/>
      <c r="B17" s="35"/>
      <c r="C17" s="35"/>
      <c r="D17" s="20" t="s">
        <v>72</v>
      </c>
      <c r="E17" s="13" t="s">
        <v>71</v>
      </c>
      <c r="F17" s="13" t="s">
        <v>71</v>
      </c>
      <c r="G17" s="19">
        <v>3</v>
      </c>
      <c r="H17" s="19"/>
      <c r="I17" s="13"/>
    </row>
    <row r="18" spans="1:9" s="12" customFormat="1">
      <c r="A18" s="35"/>
      <c r="B18" s="35"/>
      <c r="C18" s="35"/>
      <c r="D18" s="20" t="s">
        <v>73</v>
      </c>
      <c r="E18" s="13" t="s">
        <v>71</v>
      </c>
      <c r="F18" s="13" t="s">
        <v>71</v>
      </c>
      <c r="G18" s="19">
        <v>3</v>
      </c>
      <c r="H18" s="19"/>
      <c r="I18" s="19"/>
    </row>
    <row r="19" spans="1:9" s="12" customFormat="1">
      <c r="A19" s="35"/>
      <c r="B19" s="35"/>
      <c r="C19" s="35"/>
      <c r="D19" s="20" t="s">
        <v>74</v>
      </c>
      <c r="E19" s="13" t="s">
        <v>75</v>
      </c>
      <c r="F19" s="13" t="s">
        <v>75</v>
      </c>
      <c r="G19" s="19">
        <v>3</v>
      </c>
      <c r="H19" s="19"/>
      <c r="I19" s="19"/>
    </row>
    <row r="20" spans="1:9" s="12" customFormat="1">
      <c r="A20" s="35"/>
      <c r="B20" s="35"/>
      <c r="C20" s="35"/>
      <c r="D20" s="20" t="s">
        <v>76</v>
      </c>
      <c r="E20" s="13" t="s">
        <v>77</v>
      </c>
      <c r="F20" s="13" t="s">
        <v>77</v>
      </c>
      <c r="G20" s="19">
        <v>3</v>
      </c>
      <c r="H20" s="19"/>
      <c r="I20" s="13"/>
    </row>
    <row r="21" spans="1:9" s="12" customFormat="1">
      <c r="A21" s="35"/>
      <c r="B21" s="35"/>
      <c r="C21" s="35" t="s">
        <v>271</v>
      </c>
      <c r="D21" s="20" t="s">
        <v>78</v>
      </c>
      <c r="E21" s="13" t="s">
        <v>20</v>
      </c>
      <c r="F21" s="13" t="s">
        <v>20</v>
      </c>
      <c r="G21" s="19">
        <v>4</v>
      </c>
      <c r="H21" s="19"/>
      <c r="I21" s="13"/>
    </row>
    <row r="22" spans="1:9" s="12" customFormat="1" ht="25.5">
      <c r="A22" s="35"/>
      <c r="B22" s="35"/>
      <c r="C22" s="35"/>
      <c r="D22" s="20" t="s">
        <v>79</v>
      </c>
      <c r="E22" s="13" t="s">
        <v>80</v>
      </c>
      <c r="F22" s="13" t="s">
        <v>80</v>
      </c>
      <c r="G22" s="19">
        <v>4</v>
      </c>
      <c r="H22" s="19"/>
      <c r="I22" s="13"/>
    </row>
    <row r="23" spans="1:9" s="12" customFormat="1">
      <c r="A23" s="35"/>
      <c r="B23" s="35"/>
      <c r="C23" s="35"/>
      <c r="D23" s="20" t="s">
        <v>81</v>
      </c>
      <c r="E23" s="13" t="s">
        <v>82</v>
      </c>
      <c r="F23" s="13" t="s">
        <v>82</v>
      </c>
      <c r="G23" s="19">
        <v>5</v>
      </c>
      <c r="H23" s="19"/>
      <c r="I23" s="13"/>
    </row>
    <row r="24" spans="1:9" s="12" customFormat="1" ht="30.75" customHeight="1">
      <c r="A24" s="35"/>
      <c r="B24" s="35"/>
      <c r="C24" s="35" t="s">
        <v>272</v>
      </c>
      <c r="D24" s="20" t="s">
        <v>83</v>
      </c>
      <c r="E24" s="13" t="s">
        <v>59</v>
      </c>
      <c r="F24" s="13" t="s">
        <v>59</v>
      </c>
      <c r="G24" s="19">
        <v>2</v>
      </c>
      <c r="H24" s="19"/>
      <c r="I24" s="13"/>
    </row>
    <row r="25" spans="1:9" s="12" customFormat="1">
      <c r="A25" s="35"/>
      <c r="B25" s="35"/>
      <c r="C25" s="35"/>
      <c r="D25" s="20" t="s">
        <v>84</v>
      </c>
      <c r="E25" s="13" t="s">
        <v>59</v>
      </c>
      <c r="F25" s="13" t="s">
        <v>59</v>
      </c>
      <c r="G25" s="19">
        <v>2</v>
      </c>
      <c r="H25" s="19"/>
      <c r="I25" s="13"/>
    </row>
    <row r="26" spans="1:9" s="12" customFormat="1">
      <c r="A26" s="35"/>
      <c r="B26" s="35"/>
      <c r="C26" s="35"/>
      <c r="D26" s="20" t="s">
        <v>85</v>
      </c>
      <c r="E26" s="13" t="s">
        <v>59</v>
      </c>
      <c r="F26" s="13" t="s">
        <v>59</v>
      </c>
      <c r="G26" s="19">
        <v>2</v>
      </c>
      <c r="H26" s="19"/>
      <c r="I26" s="13"/>
    </row>
    <row r="27" spans="1:9" s="12" customFormat="1">
      <c r="A27" s="35"/>
      <c r="B27" s="35"/>
      <c r="C27" s="35"/>
      <c r="D27" s="20" t="s">
        <v>86</v>
      </c>
      <c r="E27" s="13" t="s">
        <v>59</v>
      </c>
      <c r="F27" s="13" t="s">
        <v>59</v>
      </c>
      <c r="G27" s="19">
        <v>3</v>
      </c>
      <c r="H27" s="19"/>
      <c r="I27" s="13"/>
    </row>
    <row r="28" spans="1:9" s="12" customFormat="1">
      <c r="A28" s="35"/>
      <c r="B28" s="35"/>
      <c r="C28" s="35"/>
      <c r="D28" s="20" t="s">
        <v>87</v>
      </c>
      <c r="E28" s="13" t="s">
        <v>59</v>
      </c>
      <c r="F28" s="13" t="s">
        <v>59</v>
      </c>
      <c r="G28" s="19">
        <v>3</v>
      </c>
      <c r="H28" s="19"/>
      <c r="I28" s="13"/>
    </row>
    <row r="29" spans="1:9" s="12" customFormat="1" ht="25.5">
      <c r="A29" s="35"/>
      <c r="B29" s="35"/>
      <c r="C29" s="13" t="s">
        <v>273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35"/>
      <c r="B30" s="35" t="s">
        <v>269</v>
      </c>
      <c r="C30" s="35" t="s">
        <v>274</v>
      </c>
      <c r="D30" s="20" t="s">
        <v>62</v>
      </c>
      <c r="E30" s="13" t="s">
        <v>88</v>
      </c>
      <c r="F30" s="13" t="s">
        <v>89</v>
      </c>
      <c r="G30" s="19">
        <v>10</v>
      </c>
      <c r="H30" s="19"/>
      <c r="I30" s="13"/>
    </row>
    <row r="31" spans="1:9" s="12" customFormat="1" ht="21.75" customHeight="1">
      <c r="A31" s="35"/>
      <c r="B31" s="35"/>
      <c r="C31" s="35"/>
      <c r="D31" s="20" t="s">
        <v>65</v>
      </c>
      <c r="E31" s="13" t="s">
        <v>90</v>
      </c>
      <c r="F31" s="13" t="s">
        <v>91</v>
      </c>
      <c r="G31" s="19">
        <v>10</v>
      </c>
      <c r="H31" s="19"/>
      <c r="I31" s="13"/>
    </row>
    <row r="32" spans="1:9" s="12" customFormat="1" ht="21.75" customHeight="1">
      <c r="A32" s="35"/>
      <c r="B32" s="35"/>
      <c r="C32" s="35"/>
      <c r="D32" s="20" t="s">
        <v>92</v>
      </c>
      <c r="E32" s="13" t="s">
        <v>93</v>
      </c>
      <c r="F32" s="13" t="s">
        <v>89</v>
      </c>
      <c r="G32" s="19">
        <v>10</v>
      </c>
      <c r="H32" s="19"/>
      <c r="I32" s="13"/>
    </row>
    <row r="33" spans="1:9" s="12" customFormat="1">
      <c r="A33" s="35"/>
      <c r="B33" s="35"/>
      <c r="C33" s="35"/>
      <c r="D33" s="20" t="s">
        <v>37</v>
      </c>
      <c r="E33" s="13" t="s">
        <v>94</v>
      </c>
      <c r="F33" s="13" t="s">
        <v>64</v>
      </c>
      <c r="G33" s="19">
        <v>10</v>
      </c>
      <c r="H33" s="19"/>
      <c r="I33" s="13"/>
    </row>
    <row r="34" spans="1:9" s="12" customFormat="1" ht="14.25">
      <c r="A34" s="35" t="s">
        <v>40</v>
      </c>
      <c r="B34" s="35"/>
      <c r="C34" s="35"/>
      <c r="D34" s="35"/>
      <c r="E34" s="35"/>
      <c r="F34" s="35"/>
      <c r="G34" s="19"/>
      <c r="H34" s="24" t="e">
        <f>I9+SUM(H16:H33)</f>
        <v>#DIV/0!</v>
      </c>
      <c r="I34" s="23"/>
    </row>
    <row r="35" spans="1:9" s="9" customFormat="1" ht="14.25">
      <c r="A35" s="41" t="s">
        <v>245</v>
      </c>
      <c r="B35" s="41"/>
      <c r="C35" s="41"/>
      <c r="D35" s="41"/>
      <c r="E35" s="41"/>
      <c r="F35" s="41"/>
      <c r="G35" s="41"/>
    </row>
    <row r="36" spans="1:9" s="8" customFormat="1" ht="14.25">
      <c r="A36" s="40" t="s">
        <v>41</v>
      </c>
      <c r="B36" s="40"/>
      <c r="C36" s="40"/>
      <c r="D36" s="40"/>
      <c r="E36" s="40"/>
      <c r="F36" s="40"/>
      <c r="G36" s="40"/>
    </row>
    <row r="37" spans="1:9" s="8" customFormat="1" ht="14.25">
      <c r="A37" s="40" t="s">
        <v>246</v>
      </c>
      <c r="B37" s="40"/>
      <c r="C37" s="40"/>
      <c r="D37" s="40"/>
      <c r="E37" s="40"/>
      <c r="F37" s="40"/>
      <c r="G37" s="40"/>
    </row>
    <row r="38" spans="1:9" s="8" customFormat="1" ht="14.25">
      <c r="A38" s="41" t="s">
        <v>42</v>
      </c>
      <c r="B38" s="41"/>
      <c r="C38" s="41"/>
      <c r="D38" s="41"/>
      <c r="E38" s="41"/>
      <c r="F38" s="41"/>
      <c r="G38" s="41"/>
    </row>
    <row r="39" spans="1:9" s="8" customFormat="1" ht="14.25">
      <c r="D39" s="10"/>
      <c r="E39" s="10"/>
      <c r="G39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3"/>
    <mergeCell ref="B16:B29"/>
    <mergeCell ref="C16:C20"/>
    <mergeCell ref="C21:C23"/>
    <mergeCell ref="C24:C28"/>
    <mergeCell ref="B30:B33"/>
    <mergeCell ref="C30:C33"/>
    <mergeCell ref="A34:F34"/>
    <mergeCell ref="A35:G35"/>
    <mergeCell ref="A36:G36"/>
    <mergeCell ref="A37:G37"/>
    <mergeCell ref="A38:G38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topLeftCell="A9" workbookViewId="0">
      <selection activeCell="H23" sqref="H23:H26"/>
    </sheetView>
  </sheetViews>
  <sheetFormatPr defaultColWidth="9" defaultRowHeight="13.5"/>
  <cols>
    <col min="1" max="1" width="4.7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8.5" customWidth="1"/>
    <col min="7" max="7" width="6.5" style="4" customWidth="1"/>
    <col min="8" max="8" width="7.25" customWidth="1"/>
    <col min="9" max="9" width="11.375" customWidth="1"/>
  </cols>
  <sheetData>
    <row r="1" spans="1:9" s="1" customFormat="1" ht="22.5" customHeight="1">
      <c r="A1" s="37" t="s">
        <v>0</v>
      </c>
      <c r="B1" s="37"/>
      <c r="C1" s="37"/>
      <c r="D1" s="37"/>
      <c r="E1" s="37"/>
      <c r="F1" s="37"/>
      <c r="G1" s="37"/>
      <c r="H1" s="37"/>
      <c r="I1" s="37"/>
    </row>
    <row r="2" spans="1:9" s="2" customFormat="1" ht="18.75" customHeight="1">
      <c r="A2" s="39" t="s">
        <v>267</v>
      </c>
      <c r="B2" s="39"/>
      <c r="C2" s="39"/>
      <c r="D2" s="39"/>
      <c r="E2" s="39"/>
      <c r="F2" s="39"/>
      <c r="G2" s="39"/>
      <c r="H2" s="39"/>
      <c r="I2" s="39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12" customFormat="1">
      <c r="A4" s="35" t="s">
        <v>1</v>
      </c>
      <c r="B4" s="35"/>
      <c r="C4" s="35" t="s">
        <v>297</v>
      </c>
      <c r="D4" s="35"/>
      <c r="E4" s="35"/>
      <c r="F4" s="35"/>
      <c r="G4" s="35"/>
      <c r="H4" s="35"/>
      <c r="I4" s="35"/>
    </row>
    <row r="5" spans="1:9" s="12" customFormat="1">
      <c r="A5" s="35" t="s">
        <v>249</v>
      </c>
      <c r="B5" s="35"/>
      <c r="C5" s="35" t="s">
        <v>295</v>
      </c>
      <c r="D5" s="35"/>
      <c r="E5" s="35"/>
      <c r="F5" s="18" t="s">
        <v>2</v>
      </c>
      <c r="G5" s="35" t="s">
        <v>296</v>
      </c>
      <c r="H5" s="35"/>
      <c r="I5" s="35"/>
    </row>
    <row r="6" spans="1:9" s="15" customFormat="1">
      <c r="A6" s="38" t="s">
        <v>250</v>
      </c>
      <c r="B6" s="38"/>
      <c r="C6" s="38" t="s">
        <v>276</v>
      </c>
      <c r="D6" s="38"/>
      <c r="E6" s="38"/>
      <c r="F6" s="21" t="s">
        <v>251</v>
      </c>
      <c r="G6" s="38">
        <v>69376106</v>
      </c>
      <c r="H6" s="38"/>
      <c r="I6" s="38"/>
    </row>
    <row r="7" spans="1:9" s="12" customFormat="1">
      <c r="A7" s="35" t="s">
        <v>252</v>
      </c>
      <c r="B7" s="35"/>
      <c r="C7" s="18"/>
      <c r="D7" s="28" t="s">
        <v>253</v>
      </c>
      <c r="E7" s="18" t="s">
        <v>254</v>
      </c>
      <c r="F7" s="18" t="s">
        <v>255</v>
      </c>
      <c r="G7" s="18" t="s">
        <v>9</v>
      </c>
      <c r="H7" s="18" t="s">
        <v>256</v>
      </c>
      <c r="I7" s="28" t="s">
        <v>3</v>
      </c>
    </row>
    <row r="8" spans="1:9" s="12" customFormat="1" ht="13.5" customHeight="1">
      <c r="A8" s="35" t="s">
        <v>257</v>
      </c>
      <c r="B8" s="35"/>
      <c r="C8" s="16" t="s">
        <v>258</v>
      </c>
      <c r="D8" s="28"/>
      <c r="E8" s="19">
        <v>4000</v>
      </c>
      <c r="F8" s="18">
        <v>3000</v>
      </c>
      <c r="G8" s="18">
        <v>10</v>
      </c>
      <c r="H8" s="22">
        <f>+F8/E8</f>
        <v>0.75</v>
      </c>
      <c r="I8" s="14">
        <f>G8*H8</f>
        <v>7.5</v>
      </c>
    </row>
    <row r="9" spans="1:9" s="12" customFormat="1" ht="13.5" customHeight="1">
      <c r="A9" s="46"/>
      <c r="B9" s="46"/>
      <c r="C9" s="16" t="s">
        <v>259</v>
      </c>
      <c r="D9" s="28"/>
      <c r="E9" s="19">
        <v>4000</v>
      </c>
      <c r="F9" s="18">
        <v>3000</v>
      </c>
      <c r="G9" s="18" t="s">
        <v>260</v>
      </c>
      <c r="H9" s="28"/>
      <c r="I9" s="28" t="s">
        <v>260</v>
      </c>
    </row>
    <row r="10" spans="1:9" s="12" customFormat="1" ht="13.5" customHeight="1">
      <c r="A10" s="46"/>
      <c r="B10" s="46"/>
      <c r="C10" s="16" t="s">
        <v>261</v>
      </c>
      <c r="D10" s="28"/>
      <c r="E10" s="28"/>
      <c r="F10" s="18"/>
      <c r="G10" s="18" t="s">
        <v>260</v>
      </c>
      <c r="H10" s="28"/>
      <c r="I10" s="28" t="s">
        <v>260</v>
      </c>
    </row>
    <row r="11" spans="1:9" s="12" customFormat="1">
      <c r="A11" s="46"/>
      <c r="B11" s="46"/>
      <c r="C11" s="16" t="s">
        <v>262</v>
      </c>
      <c r="D11" s="28"/>
      <c r="E11" s="28"/>
      <c r="F11" s="18"/>
      <c r="G11" s="18" t="s">
        <v>260</v>
      </c>
      <c r="H11" s="28"/>
      <c r="I11" s="28" t="s">
        <v>260</v>
      </c>
    </row>
    <row r="12" spans="1:9" s="12" customFormat="1" ht="18" customHeight="1">
      <c r="A12" s="35" t="s">
        <v>4</v>
      </c>
      <c r="B12" s="35" t="s">
        <v>263</v>
      </c>
      <c r="C12" s="35"/>
      <c r="D12" s="35"/>
      <c r="E12" s="35"/>
      <c r="F12" s="35" t="s">
        <v>264</v>
      </c>
      <c r="G12" s="35"/>
      <c r="H12" s="35"/>
      <c r="I12" s="35"/>
    </row>
    <row r="13" spans="1:9" s="12" customFormat="1" ht="49.5" customHeight="1">
      <c r="A13" s="35"/>
      <c r="B13" s="31" t="s">
        <v>277</v>
      </c>
      <c r="C13" s="32"/>
      <c r="D13" s="32"/>
      <c r="E13" s="33"/>
      <c r="F13" s="31" t="s">
        <v>277</v>
      </c>
      <c r="G13" s="32"/>
      <c r="H13" s="32"/>
      <c r="I13" s="33"/>
    </row>
    <row r="14" spans="1:9" s="12" customFormat="1" ht="27" customHeight="1">
      <c r="A14" s="35" t="s">
        <v>5</v>
      </c>
      <c r="B14" s="28" t="s">
        <v>6</v>
      </c>
      <c r="C14" s="28" t="s">
        <v>7</v>
      </c>
      <c r="D14" s="18" t="s">
        <v>8</v>
      </c>
      <c r="E14" s="28" t="s">
        <v>265</v>
      </c>
      <c r="F14" s="28" t="s">
        <v>266</v>
      </c>
      <c r="G14" s="18" t="s">
        <v>9</v>
      </c>
      <c r="H14" s="18" t="s">
        <v>3</v>
      </c>
      <c r="I14" s="28" t="s">
        <v>248</v>
      </c>
    </row>
    <row r="15" spans="1:9" s="12" customFormat="1" ht="28.5" customHeight="1">
      <c r="A15" s="35"/>
      <c r="B15" s="35" t="s">
        <v>278</v>
      </c>
      <c r="C15" s="35" t="s">
        <v>279</v>
      </c>
      <c r="D15" s="42" t="s">
        <v>280</v>
      </c>
      <c r="E15" s="42" t="s">
        <v>281</v>
      </c>
      <c r="F15" s="42" t="s">
        <v>281</v>
      </c>
      <c r="G15" s="42">
        <v>15</v>
      </c>
      <c r="H15" s="42">
        <v>15</v>
      </c>
      <c r="I15" s="42"/>
    </row>
    <row r="16" spans="1:9" s="12" customFormat="1">
      <c r="A16" s="35"/>
      <c r="B16" s="35"/>
      <c r="C16" s="35"/>
      <c r="D16" s="43"/>
      <c r="E16" s="43"/>
      <c r="F16" s="43"/>
      <c r="G16" s="43"/>
      <c r="H16" s="43"/>
      <c r="I16" s="43"/>
    </row>
    <row r="17" spans="1:9" s="12" customFormat="1" ht="72.75" customHeight="1">
      <c r="A17" s="35"/>
      <c r="B17" s="35"/>
      <c r="C17" s="35" t="s">
        <v>282</v>
      </c>
      <c r="D17" s="27" t="s">
        <v>95</v>
      </c>
      <c r="E17" s="28" t="s">
        <v>291</v>
      </c>
      <c r="F17" s="28" t="s">
        <v>291</v>
      </c>
      <c r="G17" s="19">
        <v>5</v>
      </c>
      <c r="H17" s="19">
        <v>5</v>
      </c>
      <c r="I17" s="28"/>
    </row>
    <row r="18" spans="1:9" s="12" customFormat="1" ht="27.75" customHeight="1">
      <c r="A18" s="35"/>
      <c r="B18" s="35"/>
      <c r="C18" s="35"/>
      <c r="D18" s="27" t="s">
        <v>96</v>
      </c>
      <c r="E18" s="26">
        <v>1</v>
      </c>
      <c r="F18" s="26">
        <v>1</v>
      </c>
      <c r="G18" s="19">
        <v>4</v>
      </c>
      <c r="H18" s="19">
        <v>4</v>
      </c>
      <c r="I18" s="28"/>
    </row>
    <row r="19" spans="1:9" s="12" customFormat="1" ht="20.25" customHeight="1">
      <c r="A19" s="35"/>
      <c r="B19" s="35"/>
      <c r="C19" s="35"/>
      <c r="D19" s="27" t="s">
        <v>95</v>
      </c>
      <c r="E19" s="28" t="s">
        <v>292</v>
      </c>
      <c r="F19" s="28" t="s">
        <v>292</v>
      </c>
      <c r="G19" s="19">
        <v>4</v>
      </c>
      <c r="H19" s="19">
        <v>4</v>
      </c>
      <c r="I19" s="28"/>
    </row>
    <row r="20" spans="1:9" s="12" customFormat="1" ht="23.25" customHeight="1">
      <c r="A20" s="35"/>
      <c r="B20" s="35"/>
      <c r="C20" s="35" t="s">
        <v>293</v>
      </c>
      <c r="D20" s="44" t="s">
        <v>275</v>
      </c>
      <c r="E20" s="42" t="s">
        <v>283</v>
      </c>
      <c r="F20" s="42" t="s">
        <v>283</v>
      </c>
      <c r="G20" s="42">
        <v>12</v>
      </c>
      <c r="H20" s="42">
        <v>12</v>
      </c>
      <c r="I20" s="42"/>
    </row>
    <row r="21" spans="1:9" s="12" customFormat="1" ht="29.25" customHeight="1">
      <c r="A21" s="35"/>
      <c r="B21" s="35"/>
      <c r="C21" s="35"/>
      <c r="D21" s="45"/>
      <c r="E21" s="43"/>
      <c r="F21" s="43"/>
      <c r="G21" s="43"/>
      <c r="H21" s="43"/>
      <c r="I21" s="43"/>
    </row>
    <row r="22" spans="1:9" s="12" customFormat="1" ht="25.5">
      <c r="A22" s="35"/>
      <c r="B22" s="35"/>
      <c r="C22" s="28" t="s">
        <v>284</v>
      </c>
      <c r="D22" s="27" t="s">
        <v>28</v>
      </c>
      <c r="E22" s="28">
        <v>3000</v>
      </c>
      <c r="F22" s="28">
        <v>3000</v>
      </c>
      <c r="G22" s="19">
        <v>10</v>
      </c>
      <c r="H22" s="19">
        <v>10</v>
      </c>
      <c r="I22" s="28"/>
    </row>
    <row r="23" spans="1:9" s="12" customFormat="1" ht="51.75" customHeight="1">
      <c r="A23" s="35"/>
      <c r="B23" s="35" t="s">
        <v>285</v>
      </c>
      <c r="C23" s="35" t="s">
        <v>286</v>
      </c>
      <c r="D23" s="27" t="s">
        <v>97</v>
      </c>
      <c r="E23" s="28" t="s">
        <v>287</v>
      </c>
      <c r="F23" s="28" t="s">
        <v>287</v>
      </c>
      <c r="G23" s="19">
        <v>10</v>
      </c>
      <c r="H23" s="19">
        <v>9</v>
      </c>
      <c r="I23" s="28" t="s">
        <v>294</v>
      </c>
    </row>
    <row r="24" spans="1:9" s="12" customFormat="1" ht="62.25" customHeight="1">
      <c r="A24" s="35"/>
      <c r="B24" s="35"/>
      <c r="C24" s="35"/>
      <c r="D24" s="27" t="s">
        <v>68</v>
      </c>
      <c r="E24" s="28" t="s">
        <v>288</v>
      </c>
      <c r="F24" s="28" t="s">
        <v>288</v>
      </c>
      <c r="G24" s="19">
        <v>10</v>
      </c>
      <c r="H24" s="19">
        <v>9</v>
      </c>
      <c r="I24" s="28" t="s">
        <v>294</v>
      </c>
    </row>
    <row r="25" spans="1:9" s="12" customFormat="1" ht="72" customHeight="1">
      <c r="A25" s="35"/>
      <c r="B25" s="35"/>
      <c r="C25" s="35"/>
      <c r="D25" s="27" t="s">
        <v>37</v>
      </c>
      <c r="E25" s="28" t="s">
        <v>289</v>
      </c>
      <c r="F25" s="28" t="s">
        <v>289</v>
      </c>
      <c r="G25" s="19">
        <v>10</v>
      </c>
      <c r="H25" s="19">
        <v>9</v>
      </c>
      <c r="I25" s="28" t="s">
        <v>294</v>
      </c>
    </row>
    <row r="26" spans="1:9" s="12" customFormat="1" ht="49.5" customHeight="1">
      <c r="A26" s="35"/>
      <c r="B26" s="35"/>
      <c r="C26" s="35"/>
      <c r="D26" s="27" t="s">
        <v>99</v>
      </c>
      <c r="E26" s="28" t="s">
        <v>290</v>
      </c>
      <c r="F26" s="28" t="s">
        <v>290</v>
      </c>
      <c r="G26" s="19">
        <v>10</v>
      </c>
      <c r="H26" s="19">
        <v>8</v>
      </c>
      <c r="I26" s="28" t="s">
        <v>294</v>
      </c>
    </row>
    <row r="27" spans="1:9" s="12" customFormat="1" ht="17.25" customHeight="1">
      <c r="A27" s="35" t="s">
        <v>40</v>
      </c>
      <c r="B27" s="35"/>
      <c r="C27" s="35"/>
      <c r="D27" s="35"/>
      <c r="E27" s="35"/>
      <c r="F27" s="35"/>
      <c r="G27" s="19"/>
      <c r="H27" s="29">
        <f>I8+SUM(H15:H26)</f>
        <v>92.5</v>
      </c>
      <c r="I27" s="30"/>
    </row>
    <row r="28" spans="1:9" s="9" customFormat="1" ht="14.25">
      <c r="A28" s="41"/>
      <c r="B28" s="41"/>
      <c r="C28" s="41"/>
      <c r="D28" s="41"/>
      <c r="E28" s="41"/>
      <c r="F28" s="41"/>
      <c r="G28" s="41"/>
    </row>
    <row r="29" spans="1:9" s="8" customFormat="1" ht="14.25">
      <c r="A29" s="40"/>
      <c r="B29" s="40"/>
      <c r="C29" s="40"/>
      <c r="D29" s="40"/>
      <c r="E29" s="40"/>
      <c r="F29" s="40"/>
      <c r="G29" s="40"/>
    </row>
    <row r="30" spans="1:9" s="8" customFormat="1" ht="14.25">
      <c r="A30" s="40"/>
      <c r="B30" s="40"/>
      <c r="C30" s="40"/>
      <c r="D30" s="40"/>
      <c r="E30" s="40"/>
      <c r="F30" s="40"/>
      <c r="G30" s="40"/>
    </row>
    <row r="31" spans="1:9" s="8" customFormat="1" ht="14.25">
      <c r="A31" s="41"/>
      <c r="B31" s="41"/>
      <c r="C31" s="41"/>
      <c r="D31" s="41"/>
      <c r="E31" s="41"/>
      <c r="F31" s="41"/>
      <c r="G31" s="41"/>
    </row>
    <row r="32" spans="1:9" s="8" customFormat="1" ht="14.25">
      <c r="D32" s="10"/>
      <c r="E32" s="10"/>
      <c r="G32" s="11"/>
    </row>
  </sheetData>
  <mergeCells count="44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30:G30"/>
    <mergeCell ref="A31:G31"/>
    <mergeCell ref="A14:A26"/>
    <mergeCell ref="B15:B22"/>
    <mergeCell ref="C15:C16"/>
    <mergeCell ref="C17:C19"/>
    <mergeCell ref="C20:C21"/>
    <mergeCell ref="B23:B26"/>
    <mergeCell ref="C23:C26"/>
    <mergeCell ref="G15:G16"/>
    <mergeCell ref="A27:F27"/>
    <mergeCell ref="A28:G28"/>
    <mergeCell ref="A29:G29"/>
    <mergeCell ref="I15:I16"/>
    <mergeCell ref="D20:D21"/>
    <mergeCell ref="E20:E21"/>
    <mergeCell ref="F20:F21"/>
    <mergeCell ref="G20:G21"/>
    <mergeCell ref="H20:H21"/>
    <mergeCell ref="I20:I21"/>
    <mergeCell ref="D15:D16"/>
    <mergeCell ref="E15:E16"/>
    <mergeCell ref="F15:F16"/>
    <mergeCell ref="H15:H16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A29" sqref="A29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9" t="s">
        <v>267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5" t="s">
        <v>1</v>
      </c>
      <c r="B5" s="35"/>
      <c r="C5" s="35"/>
      <c r="D5" s="35"/>
      <c r="E5" s="35"/>
      <c r="F5" s="35"/>
      <c r="G5" s="35"/>
      <c r="H5" s="35"/>
      <c r="I5" s="35"/>
    </row>
    <row r="6" spans="1:9" s="12" customFormat="1">
      <c r="A6" s="35" t="s">
        <v>249</v>
      </c>
      <c r="B6" s="35"/>
      <c r="C6" s="35"/>
      <c r="D6" s="35"/>
      <c r="E6" s="35"/>
      <c r="F6" s="18" t="s">
        <v>2</v>
      </c>
      <c r="G6" s="35"/>
      <c r="H6" s="35"/>
      <c r="I6" s="35"/>
    </row>
    <row r="7" spans="1:9" s="15" customFormat="1">
      <c r="A7" s="38" t="s">
        <v>250</v>
      </c>
      <c r="B7" s="38"/>
      <c r="C7" s="38"/>
      <c r="D7" s="38"/>
      <c r="E7" s="38"/>
      <c r="F7" s="21" t="s">
        <v>251</v>
      </c>
      <c r="G7" s="38"/>
      <c r="H7" s="38"/>
      <c r="I7" s="38"/>
    </row>
    <row r="8" spans="1:9" s="12" customFormat="1">
      <c r="A8" s="35" t="s">
        <v>252</v>
      </c>
      <c r="B8" s="35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5" t="s">
        <v>257</v>
      </c>
      <c r="B9" s="35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4"/>
      <c r="B10" s="34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4"/>
      <c r="B11" s="34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4"/>
      <c r="B12" s="34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5" t="s">
        <v>4</v>
      </c>
      <c r="B13" s="35" t="s">
        <v>263</v>
      </c>
      <c r="C13" s="35"/>
      <c r="D13" s="35"/>
      <c r="E13" s="35"/>
      <c r="F13" s="35" t="s">
        <v>264</v>
      </c>
      <c r="G13" s="35"/>
      <c r="H13" s="35"/>
      <c r="I13" s="35"/>
    </row>
    <row r="14" spans="1:9" s="12" customFormat="1" ht="51.75" customHeight="1">
      <c r="A14" s="35"/>
      <c r="B14" s="31"/>
      <c r="C14" s="32"/>
      <c r="D14" s="32"/>
      <c r="E14" s="33"/>
      <c r="F14" s="31"/>
      <c r="G14" s="32"/>
      <c r="H14" s="32"/>
      <c r="I14" s="33"/>
    </row>
    <row r="15" spans="1:9" s="12" customFormat="1" ht="13.5" customHeight="1">
      <c r="A15" s="35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 ht="25.5">
      <c r="A16" s="35"/>
      <c r="B16" s="35" t="s">
        <v>268</v>
      </c>
      <c r="C16" s="13" t="s">
        <v>270</v>
      </c>
      <c r="D16" s="20" t="s">
        <v>101</v>
      </c>
      <c r="E16" s="13" t="s">
        <v>102</v>
      </c>
      <c r="F16" s="13" t="s">
        <v>102</v>
      </c>
      <c r="G16" s="19">
        <v>15</v>
      </c>
      <c r="H16" s="19"/>
      <c r="I16" s="13"/>
    </row>
    <row r="17" spans="1:9" s="12" customFormat="1">
      <c r="A17" s="35"/>
      <c r="B17" s="35"/>
      <c r="C17" s="35" t="s">
        <v>271</v>
      </c>
      <c r="D17" s="20" t="s">
        <v>49</v>
      </c>
      <c r="E17" s="13" t="s">
        <v>20</v>
      </c>
      <c r="F17" s="13" t="s">
        <v>20</v>
      </c>
      <c r="G17" s="19">
        <v>4</v>
      </c>
      <c r="H17" s="19"/>
      <c r="I17" s="13"/>
    </row>
    <row r="18" spans="1:9" s="12" customFormat="1">
      <c r="A18" s="35"/>
      <c r="B18" s="35"/>
      <c r="C18" s="35"/>
      <c r="D18" s="20" t="s">
        <v>103</v>
      </c>
      <c r="E18" s="13" t="s">
        <v>20</v>
      </c>
      <c r="F18" s="13" t="s">
        <v>20</v>
      </c>
      <c r="G18" s="19">
        <v>4</v>
      </c>
      <c r="H18" s="19"/>
      <c r="I18" s="13"/>
    </row>
    <row r="19" spans="1:9" s="12" customFormat="1" ht="25.5">
      <c r="A19" s="35"/>
      <c r="B19" s="35"/>
      <c r="C19" s="35"/>
      <c r="D19" s="20" t="s">
        <v>104</v>
      </c>
      <c r="E19" s="13" t="s">
        <v>105</v>
      </c>
      <c r="F19" s="13" t="s">
        <v>105</v>
      </c>
      <c r="G19" s="19">
        <v>5</v>
      </c>
      <c r="H19" s="19"/>
      <c r="I19" s="13"/>
    </row>
    <row r="20" spans="1:9" s="12" customFormat="1">
      <c r="A20" s="35"/>
      <c r="B20" s="35"/>
      <c r="C20" s="35" t="s">
        <v>272</v>
      </c>
      <c r="D20" s="20" t="s">
        <v>106</v>
      </c>
      <c r="E20" s="13" t="s">
        <v>25</v>
      </c>
      <c r="F20" s="13" t="s">
        <v>25</v>
      </c>
      <c r="G20" s="19">
        <v>2</v>
      </c>
      <c r="H20" s="19"/>
      <c r="I20" s="13"/>
    </row>
    <row r="21" spans="1:9" s="12" customFormat="1">
      <c r="A21" s="35"/>
      <c r="B21" s="35"/>
      <c r="C21" s="35"/>
      <c r="D21" s="20" t="s">
        <v>107</v>
      </c>
      <c r="E21" s="13" t="s">
        <v>25</v>
      </c>
      <c r="F21" s="13" t="s">
        <v>25</v>
      </c>
      <c r="G21" s="19">
        <v>2</v>
      </c>
      <c r="H21" s="19"/>
      <c r="I21" s="13"/>
    </row>
    <row r="22" spans="1:9" s="12" customFormat="1">
      <c r="A22" s="35"/>
      <c r="B22" s="35"/>
      <c r="C22" s="35"/>
      <c r="D22" s="20" t="s">
        <v>60</v>
      </c>
      <c r="E22" s="13" t="s">
        <v>25</v>
      </c>
      <c r="F22" s="13" t="s">
        <v>25</v>
      </c>
      <c r="G22" s="19">
        <v>2</v>
      </c>
      <c r="H22" s="19"/>
      <c r="I22" s="13"/>
    </row>
    <row r="23" spans="1:9" s="12" customFormat="1">
      <c r="A23" s="35"/>
      <c r="B23" s="35"/>
      <c r="C23" s="35"/>
      <c r="D23" s="20" t="s">
        <v>108</v>
      </c>
      <c r="E23" s="13" t="s">
        <v>25</v>
      </c>
      <c r="F23" s="13" t="s">
        <v>25</v>
      </c>
      <c r="G23" s="19">
        <v>3</v>
      </c>
      <c r="H23" s="19"/>
      <c r="I23" s="13"/>
    </row>
    <row r="24" spans="1:9" s="12" customFormat="1">
      <c r="A24" s="35"/>
      <c r="B24" s="35"/>
      <c r="C24" s="35"/>
      <c r="D24" s="20" t="s">
        <v>61</v>
      </c>
      <c r="E24" s="13" t="s">
        <v>25</v>
      </c>
      <c r="F24" s="13" t="s">
        <v>25</v>
      </c>
      <c r="G24" s="19">
        <v>3</v>
      </c>
      <c r="H24" s="19"/>
      <c r="I24" s="13"/>
    </row>
    <row r="25" spans="1:9" s="12" customFormat="1">
      <c r="A25" s="35"/>
      <c r="B25" s="35"/>
      <c r="C25" s="42" t="s">
        <v>273</v>
      </c>
      <c r="D25" s="20" t="s">
        <v>28</v>
      </c>
      <c r="E25" s="13" t="s">
        <v>29</v>
      </c>
      <c r="F25" s="13" t="s">
        <v>29</v>
      </c>
      <c r="G25" s="19">
        <v>5</v>
      </c>
      <c r="H25" s="19"/>
      <c r="I25" s="13"/>
    </row>
    <row r="26" spans="1:9" s="12" customFormat="1" ht="25.5">
      <c r="A26" s="35"/>
      <c r="B26" s="35"/>
      <c r="C26" s="43"/>
      <c r="D26" s="20" t="s">
        <v>109</v>
      </c>
      <c r="E26" s="13" t="s">
        <v>110</v>
      </c>
      <c r="F26" s="13" t="s">
        <v>110</v>
      </c>
      <c r="G26" s="19">
        <v>5</v>
      </c>
      <c r="H26" s="19"/>
      <c r="I26" s="13"/>
    </row>
    <row r="27" spans="1:9" s="12" customFormat="1" ht="21.75" customHeight="1">
      <c r="A27" s="35"/>
      <c r="B27" s="35" t="s">
        <v>269</v>
      </c>
      <c r="C27" s="35" t="s">
        <v>274</v>
      </c>
      <c r="D27" s="20" t="s">
        <v>62</v>
      </c>
      <c r="E27" s="13" t="s">
        <v>111</v>
      </c>
      <c r="F27" s="13" t="s">
        <v>98</v>
      </c>
      <c r="G27" s="19">
        <v>10</v>
      </c>
      <c r="H27" s="19"/>
      <c r="I27" s="13"/>
    </row>
    <row r="28" spans="1:9" s="12" customFormat="1" ht="21.75" customHeight="1">
      <c r="A28" s="35"/>
      <c r="B28" s="35"/>
      <c r="C28" s="35"/>
      <c r="D28" s="20" t="s">
        <v>65</v>
      </c>
      <c r="E28" s="13" t="s">
        <v>112</v>
      </c>
      <c r="F28" s="13" t="s">
        <v>113</v>
      </c>
      <c r="G28" s="19">
        <v>10</v>
      </c>
      <c r="H28" s="19"/>
      <c r="I28" s="13"/>
    </row>
    <row r="29" spans="1:9" s="12" customFormat="1" ht="21.75" customHeight="1">
      <c r="A29" s="35"/>
      <c r="B29" s="35"/>
      <c r="C29" s="35"/>
      <c r="D29" s="20" t="s">
        <v>92</v>
      </c>
      <c r="E29" s="13" t="s">
        <v>114</v>
      </c>
      <c r="F29" s="13" t="s">
        <v>113</v>
      </c>
      <c r="G29" s="19">
        <v>10</v>
      </c>
      <c r="H29" s="19"/>
      <c r="I29" s="13"/>
    </row>
    <row r="30" spans="1:9" s="12" customFormat="1" ht="25.5">
      <c r="A30" s="35"/>
      <c r="B30" s="35"/>
      <c r="C30" s="35"/>
      <c r="D30" s="20" t="s">
        <v>68</v>
      </c>
      <c r="E30" s="13" t="s">
        <v>115</v>
      </c>
      <c r="F30" s="13" t="s">
        <v>115</v>
      </c>
      <c r="G30" s="19">
        <v>10</v>
      </c>
      <c r="H30" s="19"/>
      <c r="I30" s="13"/>
    </row>
    <row r="31" spans="1:9" s="12" customFormat="1" ht="14.25">
      <c r="A31" s="35" t="s">
        <v>40</v>
      </c>
      <c r="B31" s="35"/>
      <c r="C31" s="35"/>
      <c r="D31" s="35"/>
      <c r="E31" s="35"/>
      <c r="F31" s="35"/>
      <c r="G31" s="19"/>
      <c r="H31" s="24" t="e">
        <f>I9+SUM(H16:H30)</f>
        <v>#DIV/0!</v>
      </c>
      <c r="I31" s="23"/>
    </row>
    <row r="32" spans="1:9" s="9" customFormat="1" ht="14.25">
      <c r="A32" s="41" t="s">
        <v>245</v>
      </c>
      <c r="B32" s="41"/>
      <c r="C32" s="41"/>
      <c r="D32" s="41"/>
      <c r="E32" s="41"/>
      <c r="F32" s="41"/>
      <c r="G32" s="41"/>
    </row>
    <row r="33" spans="1:7" s="8" customFormat="1" ht="14.25">
      <c r="A33" s="40" t="s">
        <v>41</v>
      </c>
      <c r="B33" s="40"/>
      <c r="C33" s="40"/>
      <c r="D33" s="40"/>
      <c r="E33" s="40"/>
      <c r="F33" s="40"/>
      <c r="G33" s="40"/>
    </row>
    <row r="34" spans="1:7" s="8" customFormat="1" ht="14.25">
      <c r="A34" s="40" t="s">
        <v>246</v>
      </c>
      <c r="B34" s="40"/>
      <c r="C34" s="40"/>
      <c r="D34" s="40"/>
      <c r="E34" s="40"/>
      <c r="F34" s="40"/>
      <c r="G34" s="40"/>
    </row>
    <row r="35" spans="1:7" s="8" customFormat="1" ht="14.25">
      <c r="A35" s="41" t="s">
        <v>42</v>
      </c>
      <c r="B35" s="41"/>
      <c r="C35" s="41"/>
      <c r="D35" s="41"/>
      <c r="E35" s="41"/>
      <c r="F35" s="41"/>
      <c r="G35" s="41"/>
    </row>
    <row r="36" spans="1:7" s="8" customFormat="1" ht="14.25">
      <c r="D36" s="10"/>
      <c r="E36" s="10"/>
      <c r="G36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5:C26"/>
    <mergeCell ref="A15:A30"/>
    <mergeCell ref="B16:B26"/>
    <mergeCell ref="C17:C19"/>
    <mergeCell ref="C20:C24"/>
    <mergeCell ref="B27:B30"/>
    <mergeCell ref="C27:C30"/>
    <mergeCell ref="A31:F31"/>
    <mergeCell ref="A32:G32"/>
    <mergeCell ref="A33:G33"/>
    <mergeCell ref="A34:G34"/>
    <mergeCell ref="A35:G35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A29" sqref="A29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9" t="s">
        <v>267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5" t="s">
        <v>1</v>
      </c>
      <c r="B5" s="35"/>
      <c r="C5" s="35"/>
      <c r="D5" s="35"/>
      <c r="E5" s="35"/>
      <c r="F5" s="35"/>
      <c r="G5" s="35"/>
      <c r="H5" s="35"/>
      <c r="I5" s="35"/>
    </row>
    <row r="6" spans="1:9" s="12" customFormat="1">
      <c r="A6" s="35" t="s">
        <v>249</v>
      </c>
      <c r="B6" s="35"/>
      <c r="C6" s="35"/>
      <c r="D6" s="35"/>
      <c r="E6" s="35"/>
      <c r="F6" s="18" t="s">
        <v>2</v>
      </c>
      <c r="G6" s="35"/>
      <c r="H6" s="35"/>
      <c r="I6" s="35"/>
    </row>
    <row r="7" spans="1:9" s="15" customFormat="1">
      <c r="A7" s="38" t="s">
        <v>250</v>
      </c>
      <c r="B7" s="38"/>
      <c r="C7" s="38"/>
      <c r="D7" s="38"/>
      <c r="E7" s="38"/>
      <c r="F7" s="21" t="s">
        <v>251</v>
      </c>
      <c r="G7" s="38"/>
      <c r="H7" s="38"/>
      <c r="I7" s="38"/>
    </row>
    <row r="8" spans="1:9" s="12" customFormat="1">
      <c r="A8" s="35" t="s">
        <v>252</v>
      </c>
      <c r="B8" s="35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5" t="s">
        <v>257</v>
      </c>
      <c r="B9" s="35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4"/>
      <c r="B10" s="34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4"/>
      <c r="B11" s="34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4"/>
      <c r="B12" s="34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5" t="s">
        <v>4</v>
      </c>
      <c r="B13" s="35" t="s">
        <v>263</v>
      </c>
      <c r="C13" s="35"/>
      <c r="D13" s="35"/>
      <c r="E13" s="35"/>
      <c r="F13" s="35" t="s">
        <v>264</v>
      </c>
      <c r="G13" s="35"/>
      <c r="H13" s="35"/>
      <c r="I13" s="35"/>
    </row>
    <row r="14" spans="1:9" s="12" customFormat="1" ht="51.75" customHeight="1">
      <c r="A14" s="35"/>
      <c r="B14" s="31"/>
      <c r="C14" s="32"/>
      <c r="D14" s="32"/>
      <c r="E14" s="33"/>
      <c r="F14" s="31"/>
      <c r="G14" s="32"/>
      <c r="H14" s="32"/>
      <c r="I14" s="33"/>
    </row>
    <row r="15" spans="1:9" s="12" customFormat="1" ht="13.5" customHeight="1">
      <c r="A15" s="35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5"/>
      <c r="B16" s="35" t="s">
        <v>268</v>
      </c>
      <c r="C16" s="35" t="s">
        <v>270</v>
      </c>
      <c r="D16" s="20" t="s">
        <v>116</v>
      </c>
      <c r="E16" s="13" t="s">
        <v>11</v>
      </c>
      <c r="F16" s="13" t="s">
        <v>11</v>
      </c>
      <c r="G16" s="19">
        <v>3</v>
      </c>
      <c r="H16" s="19"/>
      <c r="I16" s="13"/>
    </row>
    <row r="17" spans="1:9" s="12" customFormat="1">
      <c r="A17" s="35"/>
      <c r="B17" s="35"/>
      <c r="C17" s="35"/>
      <c r="D17" s="20" t="s">
        <v>117</v>
      </c>
      <c r="E17" s="13" t="s">
        <v>11</v>
      </c>
      <c r="F17" s="13" t="s">
        <v>11</v>
      </c>
      <c r="G17" s="19">
        <v>4</v>
      </c>
      <c r="H17" s="19"/>
      <c r="I17" s="13"/>
    </row>
    <row r="18" spans="1:9" s="12" customFormat="1">
      <c r="A18" s="35"/>
      <c r="B18" s="35"/>
      <c r="C18" s="35"/>
      <c r="D18" s="20" t="s">
        <v>118</v>
      </c>
      <c r="E18" s="13" t="s">
        <v>13</v>
      </c>
      <c r="F18" s="13" t="s">
        <v>13</v>
      </c>
      <c r="G18" s="19">
        <v>4</v>
      </c>
      <c r="H18" s="19"/>
      <c r="I18" s="19"/>
    </row>
    <row r="19" spans="1:9" s="12" customFormat="1">
      <c r="A19" s="35"/>
      <c r="B19" s="35"/>
      <c r="C19" s="35"/>
      <c r="D19" s="20" t="s">
        <v>119</v>
      </c>
      <c r="E19" s="13" t="s">
        <v>11</v>
      </c>
      <c r="F19" s="13" t="s">
        <v>11</v>
      </c>
      <c r="G19" s="19">
        <v>4</v>
      </c>
      <c r="H19" s="19"/>
      <c r="I19" s="13"/>
    </row>
    <row r="20" spans="1:9" s="12" customFormat="1">
      <c r="A20" s="35"/>
      <c r="B20" s="35"/>
      <c r="C20" s="35" t="s">
        <v>271</v>
      </c>
      <c r="D20" s="20" t="s">
        <v>120</v>
      </c>
      <c r="E20" s="13" t="s">
        <v>20</v>
      </c>
      <c r="F20" s="13" t="s">
        <v>20</v>
      </c>
      <c r="G20" s="19">
        <v>6</v>
      </c>
      <c r="H20" s="19"/>
      <c r="I20" s="13"/>
    </row>
    <row r="21" spans="1:9" s="12" customFormat="1">
      <c r="A21" s="35"/>
      <c r="B21" s="35"/>
      <c r="C21" s="35"/>
      <c r="D21" s="20" t="s">
        <v>121</v>
      </c>
      <c r="E21" s="13" t="s">
        <v>20</v>
      </c>
      <c r="F21" s="13" t="s">
        <v>20</v>
      </c>
      <c r="G21" s="19">
        <v>7</v>
      </c>
      <c r="H21" s="19"/>
      <c r="I21" s="13"/>
    </row>
    <row r="22" spans="1:9" s="12" customFormat="1">
      <c r="A22" s="35"/>
      <c r="B22" s="35"/>
      <c r="C22" s="35" t="s">
        <v>272</v>
      </c>
      <c r="D22" s="20" t="s">
        <v>122</v>
      </c>
      <c r="E22" s="13" t="s">
        <v>25</v>
      </c>
      <c r="F22" s="13" t="s">
        <v>25</v>
      </c>
      <c r="G22" s="19">
        <v>4</v>
      </c>
      <c r="H22" s="19"/>
      <c r="I22" s="13"/>
    </row>
    <row r="23" spans="1:9" s="12" customFormat="1">
      <c r="A23" s="35"/>
      <c r="B23" s="35"/>
      <c r="C23" s="35"/>
      <c r="D23" s="20" t="s">
        <v>123</v>
      </c>
      <c r="E23" s="13" t="s">
        <v>25</v>
      </c>
      <c r="F23" s="13" t="s">
        <v>25</v>
      </c>
      <c r="G23" s="19">
        <v>4</v>
      </c>
      <c r="H23" s="19"/>
      <c r="I23" s="13"/>
    </row>
    <row r="24" spans="1:9" s="12" customFormat="1">
      <c r="A24" s="35"/>
      <c r="B24" s="35"/>
      <c r="C24" s="35"/>
      <c r="D24" s="20" t="s">
        <v>124</v>
      </c>
      <c r="E24" s="13" t="s">
        <v>25</v>
      </c>
      <c r="F24" s="13" t="s">
        <v>25</v>
      </c>
      <c r="G24" s="19">
        <v>4</v>
      </c>
      <c r="H24" s="19"/>
      <c r="I24" s="13"/>
    </row>
    <row r="25" spans="1:9" s="12" customFormat="1" ht="25.5">
      <c r="A25" s="35"/>
      <c r="B25" s="35"/>
      <c r="C25" s="13" t="s">
        <v>273</v>
      </c>
      <c r="D25" s="20" t="s">
        <v>28</v>
      </c>
      <c r="E25" s="13" t="s">
        <v>29</v>
      </c>
      <c r="F25" s="13" t="s">
        <v>29</v>
      </c>
      <c r="G25" s="19">
        <v>10</v>
      </c>
      <c r="H25" s="19"/>
      <c r="I25" s="13"/>
    </row>
    <row r="26" spans="1:9" s="12" customFormat="1" ht="21.75" customHeight="1">
      <c r="A26" s="35"/>
      <c r="B26" s="35" t="s">
        <v>269</v>
      </c>
      <c r="C26" s="35" t="s">
        <v>274</v>
      </c>
      <c r="D26" s="20" t="s">
        <v>37</v>
      </c>
      <c r="E26" s="13" t="s">
        <v>125</v>
      </c>
      <c r="F26" s="13" t="s">
        <v>32</v>
      </c>
      <c r="G26" s="19">
        <v>20</v>
      </c>
      <c r="H26" s="19"/>
      <c r="I26" s="13"/>
    </row>
    <row r="27" spans="1:9" s="12" customFormat="1" ht="25.5">
      <c r="A27" s="35"/>
      <c r="B27" s="35"/>
      <c r="C27" s="35"/>
      <c r="D27" s="20" t="s">
        <v>97</v>
      </c>
      <c r="E27" s="13" t="s">
        <v>126</v>
      </c>
      <c r="F27" s="13" t="s">
        <v>32</v>
      </c>
      <c r="G27" s="19">
        <v>20</v>
      </c>
      <c r="H27" s="19"/>
      <c r="I27" s="13"/>
    </row>
    <row r="28" spans="1:9" s="12" customFormat="1" ht="14.25">
      <c r="A28" s="35" t="s">
        <v>40</v>
      </c>
      <c r="B28" s="35"/>
      <c r="C28" s="35"/>
      <c r="D28" s="35"/>
      <c r="E28" s="35"/>
      <c r="F28" s="35"/>
      <c r="G28" s="19"/>
      <c r="H28" s="24" t="e">
        <f>I9+SUM(H16:H27)</f>
        <v>#DIV/0!</v>
      </c>
      <c r="I28" s="23"/>
    </row>
    <row r="29" spans="1:9" s="9" customFormat="1" ht="14.25">
      <c r="A29" s="41" t="s">
        <v>245</v>
      </c>
      <c r="B29" s="41"/>
      <c r="C29" s="41"/>
      <c r="D29" s="41"/>
      <c r="E29" s="41"/>
      <c r="F29" s="41"/>
      <c r="G29" s="41"/>
    </row>
    <row r="30" spans="1:9" s="8" customFormat="1" ht="14.25">
      <c r="A30" s="40" t="s">
        <v>41</v>
      </c>
      <c r="B30" s="40"/>
      <c r="C30" s="40"/>
      <c r="D30" s="40"/>
      <c r="E30" s="40"/>
      <c r="F30" s="40"/>
      <c r="G30" s="40"/>
    </row>
    <row r="31" spans="1:9" s="8" customFormat="1" ht="14.25">
      <c r="A31" s="40" t="s">
        <v>246</v>
      </c>
      <c r="B31" s="40"/>
      <c r="C31" s="40"/>
      <c r="D31" s="40"/>
      <c r="E31" s="40"/>
      <c r="F31" s="40"/>
      <c r="G31" s="40"/>
    </row>
    <row r="32" spans="1:9" s="8" customFormat="1" ht="14.25">
      <c r="A32" s="41" t="s">
        <v>42</v>
      </c>
      <c r="B32" s="41"/>
      <c r="C32" s="41"/>
      <c r="D32" s="41"/>
      <c r="E32" s="41"/>
      <c r="F32" s="41"/>
      <c r="G32" s="41"/>
    </row>
    <row r="33" spans="4:7" s="8" customFormat="1" ht="14.25">
      <c r="D33" s="10"/>
      <c r="E33" s="10"/>
      <c r="G33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7"/>
    <mergeCell ref="B16:B25"/>
    <mergeCell ref="C16:C19"/>
    <mergeCell ref="C20:C21"/>
    <mergeCell ref="C22:C24"/>
    <mergeCell ref="B26:B27"/>
    <mergeCell ref="C26:C27"/>
    <mergeCell ref="A28:F28"/>
    <mergeCell ref="A29:G29"/>
    <mergeCell ref="A30:G30"/>
    <mergeCell ref="A31:G31"/>
    <mergeCell ref="A32:G32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29" sqref="A29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9" t="s">
        <v>267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5" t="s">
        <v>1</v>
      </c>
      <c r="B5" s="35"/>
      <c r="C5" s="35"/>
      <c r="D5" s="35"/>
      <c r="E5" s="35"/>
      <c r="F5" s="35"/>
      <c r="G5" s="35"/>
      <c r="H5" s="35"/>
      <c r="I5" s="35"/>
    </row>
    <row r="6" spans="1:9" s="12" customFormat="1">
      <c r="A6" s="35" t="s">
        <v>249</v>
      </c>
      <c r="B6" s="35"/>
      <c r="C6" s="35"/>
      <c r="D6" s="35"/>
      <c r="E6" s="35"/>
      <c r="F6" s="18" t="s">
        <v>2</v>
      </c>
      <c r="G6" s="35"/>
      <c r="H6" s="35"/>
      <c r="I6" s="35"/>
    </row>
    <row r="7" spans="1:9" s="15" customFormat="1">
      <c r="A7" s="38" t="s">
        <v>250</v>
      </c>
      <c r="B7" s="38"/>
      <c r="C7" s="38"/>
      <c r="D7" s="38"/>
      <c r="E7" s="38"/>
      <c r="F7" s="21" t="s">
        <v>251</v>
      </c>
      <c r="G7" s="38"/>
      <c r="H7" s="38"/>
      <c r="I7" s="38"/>
    </row>
    <row r="8" spans="1:9" s="12" customFormat="1">
      <c r="A8" s="35" t="s">
        <v>252</v>
      </c>
      <c r="B8" s="35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5" t="s">
        <v>257</v>
      </c>
      <c r="B9" s="35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4"/>
      <c r="B10" s="34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4"/>
      <c r="B11" s="34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4"/>
      <c r="B12" s="34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5" t="s">
        <v>4</v>
      </c>
      <c r="B13" s="35" t="s">
        <v>263</v>
      </c>
      <c r="C13" s="35"/>
      <c r="D13" s="35"/>
      <c r="E13" s="35"/>
      <c r="F13" s="35" t="s">
        <v>264</v>
      </c>
      <c r="G13" s="35"/>
      <c r="H13" s="35"/>
      <c r="I13" s="35"/>
    </row>
    <row r="14" spans="1:9" s="12" customFormat="1" ht="51.75" customHeight="1">
      <c r="A14" s="35"/>
      <c r="B14" s="31"/>
      <c r="C14" s="32"/>
      <c r="D14" s="32"/>
      <c r="E14" s="33"/>
      <c r="F14" s="31"/>
      <c r="G14" s="32"/>
      <c r="H14" s="32"/>
      <c r="I14" s="33"/>
    </row>
    <row r="15" spans="1:9" s="12" customFormat="1" ht="13.5" customHeight="1">
      <c r="A15" s="35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5"/>
      <c r="B16" s="35" t="s">
        <v>268</v>
      </c>
      <c r="C16" s="35" t="s">
        <v>270</v>
      </c>
      <c r="D16" s="20" t="s">
        <v>127</v>
      </c>
      <c r="E16" s="13" t="s">
        <v>128</v>
      </c>
      <c r="F16" s="13" t="s">
        <v>128</v>
      </c>
      <c r="G16" s="19">
        <v>2</v>
      </c>
      <c r="H16" s="19"/>
      <c r="I16" s="13"/>
    </row>
    <row r="17" spans="1:9" s="12" customFormat="1">
      <c r="A17" s="35"/>
      <c r="B17" s="35"/>
      <c r="C17" s="35"/>
      <c r="D17" s="20" t="s">
        <v>129</v>
      </c>
      <c r="E17" s="13" t="s">
        <v>82</v>
      </c>
      <c r="F17" s="13" t="s">
        <v>82</v>
      </c>
      <c r="G17" s="19">
        <v>2</v>
      </c>
      <c r="H17" s="19"/>
      <c r="I17" s="13"/>
    </row>
    <row r="18" spans="1:9" s="12" customFormat="1">
      <c r="A18" s="35"/>
      <c r="B18" s="35"/>
      <c r="C18" s="35"/>
      <c r="D18" s="20" t="s">
        <v>130</v>
      </c>
      <c r="E18" s="13" t="s">
        <v>128</v>
      </c>
      <c r="F18" s="13" t="s">
        <v>128</v>
      </c>
      <c r="G18" s="19">
        <v>2</v>
      </c>
      <c r="H18" s="19"/>
      <c r="I18" s="13"/>
    </row>
    <row r="19" spans="1:9" s="12" customFormat="1">
      <c r="A19" s="35"/>
      <c r="B19" s="35"/>
      <c r="C19" s="35"/>
      <c r="D19" s="20" t="s">
        <v>131</v>
      </c>
      <c r="E19" s="13" t="s">
        <v>15</v>
      </c>
      <c r="F19" s="13" t="s">
        <v>15</v>
      </c>
      <c r="G19" s="19">
        <v>2</v>
      </c>
      <c r="H19" s="19"/>
      <c r="I19" s="13"/>
    </row>
    <row r="20" spans="1:9" s="12" customFormat="1">
      <c r="A20" s="35"/>
      <c r="B20" s="35"/>
      <c r="C20" s="35"/>
      <c r="D20" s="20" t="s">
        <v>132</v>
      </c>
      <c r="E20" s="13" t="s">
        <v>89</v>
      </c>
      <c r="F20" s="13" t="s">
        <v>89</v>
      </c>
      <c r="G20" s="19">
        <v>2</v>
      </c>
      <c r="H20" s="19"/>
      <c r="I20" s="19"/>
    </row>
    <row r="21" spans="1:9" s="12" customFormat="1" ht="25.5">
      <c r="A21" s="35"/>
      <c r="B21" s="35"/>
      <c r="C21" s="35"/>
      <c r="D21" s="20" t="s">
        <v>133</v>
      </c>
      <c r="E21" s="13" t="s">
        <v>89</v>
      </c>
      <c r="F21" s="13" t="s">
        <v>89</v>
      </c>
      <c r="G21" s="19">
        <v>2</v>
      </c>
      <c r="H21" s="19"/>
      <c r="I21" s="19"/>
    </row>
    <row r="22" spans="1:9" s="12" customFormat="1">
      <c r="A22" s="35"/>
      <c r="B22" s="35"/>
      <c r="C22" s="35"/>
      <c r="D22" s="20" t="s">
        <v>134</v>
      </c>
      <c r="E22" s="13" t="s">
        <v>135</v>
      </c>
      <c r="F22" s="13" t="s">
        <v>135</v>
      </c>
      <c r="G22" s="19">
        <v>3</v>
      </c>
      <c r="H22" s="19"/>
      <c r="I22" s="13"/>
    </row>
    <row r="23" spans="1:9" s="12" customFormat="1">
      <c r="A23" s="35"/>
      <c r="B23" s="35"/>
      <c r="C23" s="35" t="s">
        <v>271</v>
      </c>
      <c r="D23" s="20" t="s">
        <v>136</v>
      </c>
      <c r="E23" s="13" t="s">
        <v>137</v>
      </c>
      <c r="F23" s="13" t="s">
        <v>137</v>
      </c>
      <c r="G23" s="19">
        <v>6</v>
      </c>
      <c r="H23" s="19"/>
      <c r="I23" s="13"/>
    </row>
    <row r="24" spans="1:9" s="12" customFormat="1">
      <c r="A24" s="35"/>
      <c r="B24" s="35"/>
      <c r="C24" s="35"/>
      <c r="D24" s="20" t="s">
        <v>138</v>
      </c>
      <c r="E24" s="13" t="s">
        <v>89</v>
      </c>
      <c r="F24" s="13" t="s">
        <v>89</v>
      </c>
      <c r="G24" s="19">
        <v>7</v>
      </c>
      <c r="H24" s="19"/>
      <c r="I24" s="13"/>
    </row>
    <row r="25" spans="1:9" s="12" customFormat="1">
      <c r="A25" s="35"/>
      <c r="B25" s="35"/>
      <c r="C25" s="35" t="s">
        <v>272</v>
      </c>
      <c r="D25" s="20" t="s">
        <v>139</v>
      </c>
      <c r="E25" s="13" t="s">
        <v>25</v>
      </c>
      <c r="F25" s="13" t="s">
        <v>25</v>
      </c>
      <c r="G25" s="19">
        <v>4</v>
      </c>
      <c r="H25" s="19"/>
      <c r="I25" s="13"/>
    </row>
    <row r="26" spans="1:9" s="12" customFormat="1">
      <c r="A26" s="35"/>
      <c r="B26" s="35"/>
      <c r="C26" s="35"/>
      <c r="D26" s="20" t="s">
        <v>140</v>
      </c>
      <c r="E26" s="13" t="s">
        <v>25</v>
      </c>
      <c r="F26" s="13" t="s">
        <v>25</v>
      </c>
      <c r="G26" s="19">
        <v>4</v>
      </c>
      <c r="H26" s="19"/>
      <c r="I26" s="13"/>
    </row>
    <row r="27" spans="1:9" s="12" customFormat="1" ht="25.5">
      <c r="A27" s="35"/>
      <c r="B27" s="35"/>
      <c r="C27" s="35"/>
      <c r="D27" s="20" t="s">
        <v>141</v>
      </c>
      <c r="E27" s="13" t="s">
        <v>25</v>
      </c>
      <c r="F27" s="13" t="s">
        <v>25</v>
      </c>
      <c r="G27" s="19">
        <v>4</v>
      </c>
      <c r="H27" s="19"/>
      <c r="I27" s="13"/>
    </row>
    <row r="28" spans="1:9" s="12" customFormat="1" ht="25.5">
      <c r="A28" s="35"/>
      <c r="B28" s="35"/>
      <c r="C28" s="13" t="s">
        <v>273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35"/>
      <c r="B29" s="35" t="s">
        <v>269</v>
      </c>
      <c r="C29" s="35" t="s">
        <v>274</v>
      </c>
      <c r="D29" s="20" t="s">
        <v>68</v>
      </c>
      <c r="E29" s="13" t="s">
        <v>142</v>
      </c>
      <c r="F29" s="13" t="s">
        <v>142</v>
      </c>
      <c r="G29" s="19">
        <v>13</v>
      </c>
      <c r="H29" s="19"/>
      <c r="I29" s="13"/>
    </row>
    <row r="30" spans="1:9" s="12" customFormat="1" ht="21.75" customHeight="1">
      <c r="A30" s="35"/>
      <c r="B30" s="35"/>
      <c r="C30" s="35"/>
      <c r="D30" s="20" t="s">
        <v>37</v>
      </c>
      <c r="E30" s="13" t="s">
        <v>143</v>
      </c>
      <c r="F30" s="13" t="s">
        <v>39</v>
      </c>
      <c r="G30" s="19">
        <v>13</v>
      </c>
      <c r="H30" s="19"/>
      <c r="I30" s="13"/>
    </row>
    <row r="31" spans="1:9" s="12" customFormat="1" ht="25.5">
      <c r="A31" s="35"/>
      <c r="B31" s="35"/>
      <c r="C31" s="35"/>
      <c r="D31" s="20" t="s">
        <v>97</v>
      </c>
      <c r="E31" s="13" t="s">
        <v>144</v>
      </c>
      <c r="F31" s="13" t="s">
        <v>145</v>
      </c>
      <c r="G31" s="19">
        <v>14</v>
      </c>
      <c r="H31" s="19"/>
      <c r="I31" s="13"/>
    </row>
    <row r="32" spans="1:9" s="12" customFormat="1" ht="14.25">
      <c r="A32" s="35" t="s">
        <v>40</v>
      </c>
      <c r="B32" s="35"/>
      <c r="C32" s="35"/>
      <c r="D32" s="35"/>
      <c r="E32" s="35"/>
      <c r="F32" s="35"/>
      <c r="G32" s="19"/>
      <c r="H32" s="24" t="e">
        <f>I9+SUM(H16:H31)</f>
        <v>#DIV/0!</v>
      </c>
      <c r="I32" s="23"/>
    </row>
    <row r="33" spans="1:7" s="9" customFormat="1" ht="14.25">
      <c r="A33" s="41" t="s">
        <v>245</v>
      </c>
      <c r="B33" s="41"/>
      <c r="C33" s="41"/>
      <c r="D33" s="41"/>
      <c r="E33" s="41"/>
      <c r="F33" s="41"/>
      <c r="G33" s="41"/>
    </row>
    <row r="34" spans="1:7" s="8" customFormat="1" ht="14.25">
      <c r="A34" s="40" t="s">
        <v>41</v>
      </c>
      <c r="B34" s="40"/>
      <c r="C34" s="40"/>
      <c r="D34" s="40"/>
      <c r="E34" s="40"/>
      <c r="F34" s="40"/>
      <c r="G34" s="40"/>
    </row>
    <row r="35" spans="1:7" s="8" customFormat="1" ht="14.25">
      <c r="A35" s="40" t="s">
        <v>246</v>
      </c>
      <c r="B35" s="40"/>
      <c r="C35" s="40"/>
      <c r="D35" s="40"/>
      <c r="E35" s="40"/>
      <c r="F35" s="40"/>
      <c r="G35" s="40"/>
    </row>
    <row r="36" spans="1:7" s="8" customFormat="1" ht="14.25">
      <c r="A36" s="41" t="s">
        <v>42</v>
      </c>
      <c r="B36" s="41"/>
      <c r="C36" s="41"/>
      <c r="D36" s="41"/>
      <c r="E36" s="41"/>
      <c r="F36" s="41"/>
      <c r="G36" s="41"/>
    </row>
    <row r="37" spans="1:7" s="8" customFormat="1" ht="14.25">
      <c r="D37" s="10"/>
      <c r="E37" s="10"/>
      <c r="G37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8"/>
    <mergeCell ref="C16:C22"/>
    <mergeCell ref="C23:C24"/>
    <mergeCell ref="C25:C27"/>
    <mergeCell ref="B29:B31"/>
    <mergeCell ref="C29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29" sqref="A29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9" t="s">
        <v>267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5" t="s">
        <v>1</v>
      </c>
      <c r="B5" s="35"/>
      <c r="C5" s="35"/>
      <c r="D5" s="35"/>
      <c r="E5" s="35"/>
      <c r="F5" s="35"/>
      <c r="G5" s="35"/>
      <c r="H5" s="35"/>
      <c r="I5" s="35"/>
    </row>
    <row r="6" spans="1:9" s="12" customFormat="1">
      <c r="A6" s="35" t="s">
        <v>249</v>
      </c>
      <c r="B6" s="35"/>
      <c r="C6" s="35"/>
      <c r="D6" s="35"/>
      <c r="E6" s="35"/>
      <c r="F6" s="18" t="s">
        <v>2</v>
      </c>
      <c r="G6" s="35"/>
      <c r="H6" s="35"/>
      <c r="I6" s="35"/>
    </row>
    <row r="7" spans="1:9" s="15" customFormat="1">
      <c r="A7" s="38" t="s">
        <v>250</v>
      </c>
      <c r="B7" s="38"/>
      <c r="C7" s="38"/>
      <c r="D7" s="38"/>
      <c r="E7" s="38"/>
      <c r="F7" s="21" t="s">
        <v>251</v>
      </c>
      <c r="G7" s="38"/>
      <c r="H7" s="38"/>
      <c r="I7" s="38"/>
    </row>
    <row r="8" spans="1:9" s="12" customFormat="1">
      <c r="A8" s="35" t="s">
        <v>252</v>
      </c>
      <c r="B8" s="35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5" t="s">
        <v>257</v>
      </c>
      <c r="B9" s="35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4"/>
      <c r="B10" s="34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4"/>
      <c r="B11" s="34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4"/>
      <c r="B12" s="34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5" t="s">
        <v>4</v>
      </c>
      <c r="B13" s="35" t="s">
        <v>263</v>
      </c>
      <c r="C13" s="35"/>
      <c r="D13" s="35"/>
      <c r="E13" s="35"/>
      <c r="F13" s="35" t="s">
        <v>264</v>
      </c>
      <c r="G13" s="35"/>
      <c r="H13" s="35"/>
      <c r="I13" s="35"/>
    </row>
    <row r="14" spans="1:9" s="12" customFormat="1" ht="51.75" customHeight="1">
      <c r="A14" s="35"/>
      <c r="B14" s="31"/>
      <c r="C14" s="32"/>
      <c r="D14" s="32"/>
      <c r="E14" s="33"/>
      <c r="F14" s="31"/>
      <c r="G14" s="32"/>
      <c r="H14" s="32"/>
      <c r="I14" s="33"/>
    </row>
    <row r="15" spans="1:9" s="12" customFormat="1" ht="13.5" customHeight="1">
      <c r="A15" s="35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5"/>
      <c r="B16" s="35" t="s">
        <v>268</v>
      </c>
      <c r="C16" s="35" t="s">
        <v>270</v>
      </c>
      <c r="D16" s="20" t="s">
        <v>146</v>
      </c>
      <c r="E16" s="13" t="s">
        <v>147</v>
      </c>
      <c r="F16" s="13" t="s">
        <v>147</v>
      </c>
      <c r="G16" s="19">
        <v>2</v>
      </c>
      <c r="H16" s="19"/>
      <c r="I16" s="13"/>
    </row>
    <row r="17" spans="1:9" s="12" customFormat="1">
      <c r="A17" s="35"/>
      <c r="B17" s="35"/>
      <c r="C17" s="35"/>
      <c r="D17" s="20" t="s">
        <v>148</v>
      </c>
      <c r="E17" s="13" t="s">
        <v>149</v>
      </c>
      <c r="F17" s="13" t="s">
        <v>149</v>
      </c>
      <c r="G17" s="19">
        <v>2</v>
      </c>
      <c r="H17" s="19"/>
      <c r="I17" s="13"/>
    </row>
    <row r="18" spans="1:9" s="12" customFormat="1">
      <c r="A18" s="35"/>
      <c r="B18" s="35"/>
      <c r="C18" s="35"/>
      <c r="D18" s="20" t="s">
        <v>150</v>
      </c>
      <c r="E18" s="13" t="s">
        <v>11</v>
      </c>
      <c r="F18" s="13" t="s">
        <v>11</v>
      </c>
      <c r="G18" s="19">
        <v>2</v>
      </c>
      <c r="H18" s="19"/>
      <c r="I18" s="19"/>
    </row>
    <row r="19" spans="1:9" s="12" customFormat="1">
      <c r="A19" s="35"/>
      <c r="B19" s="35"/>
      <c r="C19" s="35"/>
      <c r="D19" s="20" t="s">
        <v>151</v>
      </c>
      <c r="E19" s="13" t="s">
        <v>152</v>
      </c>
      <c r="F19" s="13" t="s">
        <v>152</v>
      </c>
      <c r="G19" s="19">
        <v>3</v>
      </c>
      <c r="H19" s="19"/>
      <c r="I19" s="19"/>
    </row>
    <row r="20" spans="1:9" s="12" customFormat="1">
      <c r="A20" s="35"/>
      <c r="B20" s="35"/>
      <c r="C20" s="35"/>
      <c r="D20" s="20" t="s">
        <v>153</v>
      </c>
      <c r="E20" s="13" t="s">
        <v>15</v>
      </c>
      <c r="F20" s="13" t="s">
        <v>15</v>
      </c>
      <c r="G20" s="19">
        <v>3</v>
      </c>
      <c r="H20" s="19"/>
      <c r="I20" s="19"/>
    </row>
    <row r="21" spans="1:9" s="12" customFormat="1">
      <c r="A21" s="35"/>
      <c r="B21" s="35"/>
      <c r="C21" s="35"/>
      <c r="D21" s="20" t="s">
        <v>154</v>
      </c>
      <c r="E21" s="13" t="s">
        <v>11</v>
      </c>
      <c r="F21" s="13" t="s">
        <v>11</v>
      </c>
      <c r="G21" s="19">
        <v>3</v>
      </c>
      <c r="H21" s="19"/>
      <c r="I21" s="13"/>
    </row>
    <row r="22" spans="1:9" s="12" customFormat="1">
      <c r="A22" s="35"/>
      <c r="B22" s="35"/>
      <c r="C22" s="35" t="s">
        <v>271</v>
      </c>
      <c r="D22" s="20" t="s">
        <v>155</v>
      </c>
      <c r="E22" s="13" t="s">
        <v>50</v>
      </c>
      <c r="F22" s="13" t="s">
        <v>50</v>
      </c>
      <c r="G22" s="19">
        <v>4</v>
      </c>
      <c r="H22" s="19"/>
      <c r="I22" s="13"/>
    </row>
    <row r="23" spans="1:9" s="12" customFormat="1">
      <c r="A23" s="35"/>
      <c r="B23" s="35"/>
      <c r="C23" s="35"/>
      <c r="D23" s="20" t="s">
        <v>156</v>
      </c>
      <c r="E23" s="13" t="s">
        <v>50</v>
      </c>
      <c r="F23" s="13" t="s">
        <v>50</v>
      </c>
      <c r="G23" s="19">
        <v>4</v>
      </c>
      <c r="H23" s="19"/>
      <c r="I23" s="13"/>
    </row>
    <row r="24" spans="1:9" s="12" customFormat="1">
      <c r="A24" s="35"/>
      <c r="B24" s="35"/>
      <c r="C24" s="35"/>
      <c r="D24" s="20" t="s">
        <v>157</v>
      </c>
      <c r="E24" s="13" t="s">
        <v>50</v>
      </c>
      <c r="F24" s="13" t="s">
        <v>50</v>
      </c>
      <c r="G24" s="19">
        <v>5</v>
      </c>
      <c r="H24" s="19"/>
      <c r="I24" s="13"/>
    </row>
    <row r="25" spans="1:9" s="12" customFormat="1">
      <c r="A25" s="35"/>
      <c r="B25" s="35"/>
      <c r="C25" s="35" t="s">
        <v>272</v>
      </c>
      <c r="D25" s="20" t="s">
        <v>158</v>
      </c>
      <c r="E25" s="13" t="s">
        <v>159</v>
      </c>
      <c r="F25" s="13" t="s">
        <v>159</v>
      </c>
      <c r="G25" s="19">
        <v>4</v>
      </c>
      <c r="H25" s="19"/>
      <c r="I25" s="13"/>
    </row>
    <row r="26" spans="1:9" s="12" customFormat="1">
      <c r="A26" s="35"/>
      <c r="B26" s="35"/>
      <c r="C26" s="35"/>
      <c r="D26" s="20" t="s">
        <v>160</v>
      </c>
      <c r="E26" s="13" t="s">
        <v>159</v>
      </c>
      <c r="F26" s="13" t="s">
        <v>159</v>
      </c>
      <c r="G26" s="19">
        <v>4</v>
      </c>
      <c r="H26" s="19"/>
      <c r="I26" s="13"/>
    </row>
    <row r="27" spans="1:9" s="12" customFormat="1">
      <c r="A27" s="35"/>
      <c r="B27" s="35"/>
      <c r="C27" s="35"/>
      <c r="D27" s="20" t="s">
        <v>161</v>
      </c>
      <c r="E27" s="13" t="s">
        <v>159</v>
      </c>
      <c r="F27" s="13" t="s">
        <v>159</v>
      </c>
      <c r="G27" s="19">
        <v>4</v>
      </c>
      <c r="H27" s="19"/>
      <c r="I27" s="13"/>
    </row>
    <row r="28" spans="1:9" s="12" customFormat="1">
      <c r="A28" s="35"/>
      <c r="B28" s="35"/>
      <c r="C28" s="42" t="s">
        <v>273</v>
      </c>
      <c r="D28" s="20" t="s">
        <v>162</v>
      </c>
      <c r="E28" s="13" t="s">
        <v>163</v>
      </c>
      <c r="F28" s="13" t="s">
        <v>163</v>
      </c>
      <c r="G28" s="19">
        <v>3</v>
      </c>
      <c r="H28" s="19"/>
      <c r="I28" s="13"/>
    </row>
    <row r="29" spans="1:9" s="12" customFormat="1">
      <c r="A29" s="35"/>
      <c r="B29" s="35"/>
      <c r="C29" s="47"/>
      <c r="D29" s="20" t="s">
        <v>164</v>
      </c>
      <c r="E29" s="13" t="s">
        <v>165</v>
      </c>
      <c r="F29" s="13" t="s">
        <v>165</v>
      </c>
      <c r="G29" s="19">
        <v>3</v>
      </c>
      <c r="H29" s="19"/>
      <c r="I29" s="13"/>
    </row>
    <row r="30" spans="1:9" s="12" customFormat="1">
      <c r="A30" s="35"/>
      <c r="B30" s="35"/>
      <c r="C30" s="43"/>
      <c r="D30" s="20" t="s">
        <v>28</v>
      </c>
      <c r="E30" s="13" t="s">
        <v>29</v>
      </c>
      <c r="F30" s="13" t="s">
        <v>29</v>
      </c>
      <c r="G30" s="19">
        <v>4</v>
      </c>
      <c r="H30" s="19"/>
      <c r="I30" s="13"/>
    </row>
    <row r="31" spans="1:9" s="12" customFormat="1" ht="21.75" customHeight="1">
      <c r="A31" s="35"/>
      <c r="B31" s="35" t="s">
        <v>269</v>
      </c>
      <c r="C31" s="35" t="s">
        <v>274</v>
      </c>
      <c r="D31" s="20" t="s">
        <v>97</v>
      </c>
      <c r="E31" s="13" t="s">
        <v>166</v>
      </c>
      <c r="F31" s="13" t="s">
        <v>145</v>
      </c>
      <c r="G31" s="19">
        <v>20</v>
      </c>
      <c r="H31" s="19"/>
      <c r="I31" s="13"/>
    </row>
    <row r="32" spans="1:9" s="12" customFormat="1">
      <c r="A32" s="35"/>
      <c r="B32" s="35"/>
      <c r="C32" s="35"/>
      <c r="D32" s="20" t="s">
        <v>37</v>
      </c>
      <c r="E32" s="13" t="s">
        <v>167</v>
      </c>
      <c r="F32" s="13" t="s">
        <v>145</v>
      </c>
      <c r="G32" s="19">
        <v>20</v>
      </c>
      <c r="H32" s="19"/>
      <c r="I32" s="13"/>
    </row>
    <row r="33" spans="1:9" s="12" customFormat="1" ht="14.25">
      <c r="A33" s="35" t="s">
        <v>40</v>
      </c>
      <c r="B33" s="35"/>
      <c r="C33" s="35"/>
      <c r="D33" s="35"/>
      <c r="E33" s="35"/>
      <c r="F33" s="35"/>
      <c r="G33" s="19"/>
      <c r="H33" s="24" t="e">
        <f>I9+SUM(H16:H32)</f>
        <v>#DIV/0!</v>
      </c>
      <c r="I33" s="23"/>
    </row>
    <row r="34" spans="1:9" s="9" customFormat="1" ht="14.25">
      <c r="A34" s="41" t="s">
        <v>245</v>
      </c>
      <c r="B34" s="41"/>
      <c r="C34" s="41"/>
      <c r="D34" s="41"/>
      <c r="E34" s="41"/>
      <c r="F34" s="41"/>
      <c r="G34" s="41"/>
    </row>
    <row r="35" spans="1:9" s="8" customFormat="1" ht="14.25">
      <c r="A35" s="40" t="s">
        <v>41</v>
      </c>
      <c r="B35" s="40"/>
      <c r="C35" s="40"/>
      <c r="D35" s="40"/>
      <c r="E35" s="40"/>
      <c r="F35" s="40"/>
      <c r="G35" s="40"/>
    </row>
    <row r="36" spans="1:9" s="8" customFormat="1" ht="14.25">
      <c r="A36" s="40" t="s">
        <v>246</v>
      </c>
      <c r="B36" s="40"/>
      <c r="C36" s="40"/>
      <c r="D36" s="40"/>
      <c r="E36" s="40"/>
      <c r="F36" s="40"/>
      <c r="G36" s="40"/>
    </row>
    <row r="37" spans="1:9" s="8" customFormat="1" ht="14.25">
      <c r="A37" s="41" t="s">
        <v>42</v>
      </c>
      <c r="B37" s="41"/>
      <c r="C37" s="41"/>
      <c r="D37" s="41"/>
      <c r="E37" s="41"/>
      <c r="F37" s="41"/>
      <c r="G37" s="41"/>
    </row>
    <row r="38" spans="1:9" s="8" customFormat="1" ht="14.25">
      <c r="D38" s="10"/>
      <c r="E38" s="10"/>
      <c r="G38" s="11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8:C30"/>
    <mergeCell ref="A15:A32"/>
    <mergeCell ref="B16:B30"/>
    <mergeCell ref="C16:C21"/>
    <mergeCell ref="C22:C24"/>
    <mergeCell ref="C25:C27"/>
    <mergeCell ref="B31:B32"/>
    <mergeCell ref="C31:C32"/>
    <mergeCell ref="A33:F33"/>
    <mergeCell ref="A34:G34"/>
    <mergeCell ref="A35:G35"/>
    <mergeCell ref="A36:G36"/>
    <mergeCell ref="A37:G3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29" sqref="A29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9" t="s">
        <v>267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5" t="s">
        <v>1</v>
      </c>
      <c r="B5" s="35"/>
      <c r="C5" s="35"/>
      <c r="D5" s="35"/>
      <c r="E5" s="35"/>
      <c r="F5" s="35"/>
      <c r="G5" s="35"/>
      <c r="H5" s="35"/>
      <c r="I5" s="35"/>
    </row>
    <row r="6" spans="1:9" s="12" customFormat="1">
      <c r="A6" s="35" t="s">
        <v>249</v>
      </c>
      <c r="B6" s="35"/>
      <c r="C6" s="35"/>
      <c r="D6" s="35"/>
      <c r="E6" s="35"/>
      <c r="F6" s="18" t="s">
        <v>2</v>
      </c>
      <c r="G6" s="35"/>
      <c r="H6" s="35"/>
      <c r="I6" s="35"/>
    </row>
    <row r="7" spans="1:9" s="15" customFormat="1">
      <c r="A7" s="38" t="s">
        <v>250</v>
      </c>
      <c r="B7" s="38"/>
      <c r="C7" s="38"/>
      <c r="D7" s="38"/>
      <c r="E7" s="38"/>
      <c r="F7" s="21" t="s">
        <v>251</v>
      </c>
      <c r="G7" s="38"/>
      <c r="H7" s="38"/>
      <c r="I7" s="38"/>
    </row>
    <row r="8" spans="1:9" s="12" customFormat="1">
      <c r="A8" s="35" t="s">
        <v>252</v>
      </c>
      <c r="B8" s="35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5" t="s">
        <v>257</v>
      </c>
      <c r="B9" s="35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4"/>
      <c r="B10" s="34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4"/>
      <c r="B11" s="34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4"/>
      <c r="B12" s="34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5" t="s">
        <v>4</v>
      </c>
      <c r="B13" s="35" t="s">
        <v>263</v>
      </c>
      <c r="C13" s="35"/>
      <c r="D13" s="35"/>
      <c r="E13" s="35"/>
      <c r="F13" s="35" t="s">
        <v>264</v>
      </c>
      <c r="G13" s="35"/>
      <c r="H13" s="35"/>
      <c r="I13" s="35"/>
    </row>
    <row r="14" spans="1:9" s="12" customFormat="1" ht="51.75" customHeight="1">
      <c r="A14" s="35"/>
      <c r="B14" s="31"/>
      <c r="C14" s="32"/>
      <c r="D14" s="32"/>
      <c r="E14" s="33"/>
      <c r="F14" s="31"/>
      <c r="G14" s="32"/>
      <c r="H14" s="32"/>
      <c r="I14" s="33"/>
    </row>
    <row r="15" spans="1:9" s="12" customFormat="1" ht="13.5" customHeight="1">
      <c r="A15" s="35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5"/>
      <c r="B16" s="35" t="s">
        <v>268</v>
      </c>
      <c r="C16" s="35" t="s">
        <v>270</v>
      </c>
      <c r="D16" s="20" t="s">
        <v>168</v>
      </c>
      <c r="E16" s="13" t="s">
        <v>169</v>
      </c>
      <c r="F16" s="13" t="s">
        <v>169</v>
      </c>
      <c r="G16" s="19">
        <v>3</v>
      </c>
      <c r="H16" s="19"/>
      <c r="I16" s="13"/>
    </row>
    <row r="17" spans="1:9" s="12" customFormat="1">
      <c r="A17" s="35"/>
      <c r="B17" s="35"/>
      <c r="C17" s="35"/>
      <c r="D17" s="20" t="s">
        <v>170</v>
      </c>
      <c r="E17" s="13" t="s">
        <v>11</v>
      </c>
      <c r="F17" s="13" t="s">
        <v>11</v>
      </c>
      <c r="G17" s="19">
        <v>3</v>
      </c>
      <c r="H17" s="19"/>
      <c r="I17" s="13"/>
    </row>
    <row r="18" spans="1:9" s="12" customFormat="1">
      <c r="A18" s="35"/>
      <c r="B18" s="35"/>
      <c r="C18" s="35"/>
      <c r="D18" s="20" t="s">
        <v>171</v>
      </c>
      <c r="E18" s="13" t="s">
        <v>46</v>
      </c>
      <c r="F18" s="13" t="s">
        <v>46</v>
      </c>
      <c r="G18" s="19">
        <v>3</v>
      </c>
      <c r="H18" s="19"/>
      <c r="I18" s="19"/>
    </row>
    <row r="19" spans="1:9" s="12" customFormat="1">
      <c r="A19" s="35"/>
      <c r="B19" s="35"/>
      <c r="C19" s="35"/>
      <c r="D19" s="20" t="s">
        <v>172</v>
      </c>
      <c r="E19" s="13" t="s">
        <v>46</v>
      </c>
      <c r="F19" s="13" t="s">
        <v>46</v>
      </c>
      <c r="G19" s="19">
        <v>3</v>
      </c>
      <c r="H19" s="19"/>
      <c r="I19" s="19"/>
    </row>
    <row r="20" spans="1:9" s="12" customFormat="1">
      <c r="A20" s="35"/>
      <c r="B20" s="35"/>
      <c r="C20" s="35"/>
      <c r="D20" s="20" t="s">
        <v>173</v>
      </c>
      <c r="E20" s="13" t="s">
        <v>174</v>
      </c>
      <c r="F20" s="13" t="s">
        <v>174</v>
      </c>
      <c r="G20" s="19">
        <v>3</v>
      </c>
      <c r="H20" s="19"/>
      <c r="I20" s="13"/>
    </row>
    <row r="21" spans="1:9" s="12" customFormat="1">
      <c r="A21" s="35"/>
      <c r="B21" s="35"/>
      <c r="C21" s="35" t="s">
        <v>271</v>
      </c>
      <c r="D21" s="20" t="s">
        <v>175</v>
      </c>
      <c r="E21" s="13" t="s">
        <v>20</v>
      </c>
      <c r="F21" s="13" t="s">
        <v>20</v>
      </c>
      <c r="G21" s="19">
        <v>3</v>
      </c>
      <c r="H21" s="19"/>
      <c r="I21" s="13"/>
    </row>
    <row r="22" spans="1:9" s="12" customFormat="1">
      <c r="A22" s="35"/>
      <c r="B22" s="35"/>
      <c r="C22" s="35"/>
      <c r="D22" s="20" t="s">
        <v>176</v>
      </c>
      <c r="E22" s="13" t="s">
        <v>13</v>
      </c>
      <c r="F22" s="13" t="s">
        <v>13</v>
      </c>
      <c r="G22" s="19">
        <v>3</v>
      </c>
      <c r="H22" s="19"/>
      <c r="I22" s="13"/>
    </row>
    <row r="23" spans="1:9" s="12" customFormat="1">
      <c r="A23" s="35"/>
      <c r="B23" s="35"/>
      <c r="C23" s="35"/>
      <c r="D23" s="20" t="s">
        <v>177</v>
      </c>
      <c r="E23" s="13" t="s">
        <v>11</v>
      </c>
      <c r="F23" s="13" t="s">
        <v>11</v>
      </c>
      <c r="G23" s="19">
        <v>3</v>
      </c>
      <c r="H23" s="19"/>
      <c r="I23" s="13"/>
    </row>
    <row r="24" spans="1:9" s="12" customFormat="1">
      <c r="A24" s="35"/>
      <c r="B24" s="35"/>
      <c r="C24" s="35"/>
      <c r="D24" s="20" t="s">
        <v>178</v>
      </c>
      <c r="E24" s="13" t="s">
        <v>20</v>
      </c>
      <c r="F24" s="13" t="s">
        <v>20</v>
      </c>
      <c r="G24" s="19">
        <v>4</v>
      </c>
      <c r="H24" s="19"/>
      <c r="I24" s="13"/>
    </row>
    <row r="25" spans="1:9" s="12" customFormat="1" ht="25.5">
      <c r="A25" s="35"/>
      <c r="B25" s="35"/>
      <c r="C25" s="35" t="s">
        <v>272</v>
      </c>
      <c r="D25" s="20" t="s">
        <v>179</v>
      </c>
      <c r="E25" s="13" t="s">
        <v>180</v>
      </c>
      <c r="F25" s="13" t="s">
        <v>180</v>
      </c>
      <c r="G25" s="19">
        <v>4</v>
      </c>
      <c r="H25" s="19"/>
      <c r="I25" s="13"/>
    </row>
    <row r="26" spans="1:9" s="12" customFormat="1" ht="25.5">
      <c r="A26" s="35"/>
      <c r="B26" s="35"/>
      <c r="C26" s="35"/>
      <c r="D26" s="20" t="s">
        <v>181</v>
      </c>
      <c r="E26" s="13" t="s">
        <v>182</v>
      </c>
      <c r="F26" s="13" t="s">
        <v>182</v>
      </c>
      <c r="G26" s="19">
        <v>4</v>
      </c>
      <c r="H26" s="19"/>
      <c r="I26" s="13"/>
    </row>
    <row r="27" spans="1:9" s="12" customFormat="1" ht="25.5">
      <c r="A27" s="35"/>
      <c r="B27" s="35"/>
      <c r="C27" s="35"/>
      <c r="D27" s="20" t="s">
        <v>183</v>
      </c>
      <c r="E27" s="13" t="s">
        <v>184</v>
      </c>
      <c r="F27" s="13" t="s">
        <v>184</v>
      </c>
      <c r="G27" s="19">
        <v>4</v>
      </c>
      <c r="H27" s="19"/>
      <c r="I27" s="13"/>
    </row>
    <row r="28" spans="1:9" s="12" customFormat="1" ht="13.5" customHeight="1">
      <c r="A28" s="35"/>
      <c r="B28" s="35"/>
      <c r="C28" s="25" t="s">
        <v>273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35"/>
      <c r="B29" s="35" t="s">
        <v>269</v>
      </c>
      <c r="C29" s="42" t="s">
        <v>274</v>
      </c>
      <c r="D29" s="20" t="s">
        <v>62</v>
      </c>
      <c r="E29" s="13" t="s">
        <v>185</v>
      </c>
      <c r="F29" s="13" t="s">
        <v>32</v>
      </c>
      <c r="G29" s="19">
        <v>13</v>
      </c>
      <c r="H29" s="19"/>
      <c r="I29" s="13"/>
    </row>
    <row r="30" spans="1:9" s="12" customFormat="1" ht="21.75" customHeight="1">
      <c r="A30" s="35"/>
      <c r="B30" s="35"/>
      <c r="C30" s="47"/>
      <c r="D30" s="20" t="s">
        <v>65</v>
      </c>
      <c r="E30" s="13" t="s">
        <v>186</v>
      </c>
      <c r="F30" s="13" t="s">
        <v>32</v>
      </c>
      <c r="G30" s="19">
        <v>13</v>
      </c>
      <c r="H30" s="19"/>
      <c r="I30" s="13"/>
    </row>
    <row r="31" spans="1:9" s="12" customFormat="1" ht="38.25">
      <c r="A31" s="35"/>
      <c r="B31" s="35"/>
      <c r="C31" s="43"/>
      <c r="D31" s="20" t="s">
        <v>37</v>
      </c>
      <c r="E31" s="13" t="s">
        <v>187</v>
      </c>
      <c r="F31" s="13" t="s">
        <v>32</v>
      </c>
      <c r="G31" s="19">
        <v>14</v>
      </c>
      <c r="H31" s="19"/>
      <c r="I31" s="13"/>
    </row>
    <row r="32" spans="1:9" s="12" customFormat="1" ht="14.25">
      <c r="A32" s="35" t="s">
        <v>40</v>
      </c>
      <c r="B32" s="35"/>
      <c r="C32" s="35"/>
      <c r="D32" s="35"/>
      <c r="E32" s="35"/>
      <c r="F32" s="35"/>
      <c r="G32" s="19"/>
      <c r="H32" s="24" t="e">
        <f>I9+SUM(H16:H31)</f>
        <v>#DIV/0!</v>
      </c>
      <c r="I32" s="23"/>
    </row>
    <row r="33" spans="1:7" s="9" customFormat="1" ht="14.25">
      <c r="A33" s="41" t="s">
        <v>245</v>
      </c>
      <c r="B33" s="41"/>
      <c r="C33" s="41"/>
      <c r="D33" s="41"/>
      <c r="E33" s="41"/>
      <c r="F33" s="41"/>
      <c r="G33" s="41"/>
    </row>
    <row r="34" spans="1:7" s="8" customFormat="1" ht="14.25">
      <c r="A34" s="40" t="s">
        <v>41</v>
      </c>
      <c r="B34" s="40"/>
      <c r="C34" s="40"/>
      <c r="D34" s="40"/>
      <c r="E34" s="40"/>
      <c r="F34" s="40"/>
      <c r="G34" s="40"/>
    </row>
    <row r="35" spans="1:7" s="8" customFormat="1" ht="14.25">
      <c r="A35" s="40" t="s">
        <v>246</v>
      </c>
      <c r="B35" s="40"/>
      <c r="C35" s="40"/>
      <c r="D35" s="40"/>
      <c r="E35" s="40"/>
      <c r="F35" s="40"/>
      <c r="G35" s="40"/>
    </row>
    <row r="36" spans="1:7" s="8" customFormat="1" ht="14.25">
      <c r="A36" s="41" t="s">
        <v>42</v>
      </c>
      <c r="B36" s="41"/>
      <c r="C36" s="41"/>
      <c r="D36" s="41"/>
      <c r="E36" s="41"/>
      <c r="F36" s="41"/>
      <c r="G36" s="41"/>
    </row>
    <row r="37" spans="1:7" s="8" customFormat="1" ht="14.25">
      <c r="D37" s="10"/>
      <c r="E37" s="10"/>
      <c r="G37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8"/>
    <mergeCell ref="C16:C20"/>
    <mergeCell ref="C21:C24"/>
    <mergeCell ref="C25:C27"/>
    <mergeCell ref="B29:B31"/>
    <mergeCell ref="C29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2023-05-09T07:44:32Z</cp:lastPrinted>
  <dcterms:created xsi:type="dcterms:W3CDTF">2018-03-28T06:56:00Z</dcterms:created>
  <dcterms:modified xsi:type="dcterms:W3CDTF">2023-05-09T07:44:44Z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