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后勤保障费" sheetId="4" r:id="rId1"/>
    <sheet name="Sheet2" sheetId="2" state="hidden" r:id="rId2"/>
    <sheet name="Sheet3" sheetId="3" state="hidden" r:id="rId3"/>
  </sheets>
  <calcPr calcId="144525"/>
</workbook>
</file>

<file path=xl/calcChain.xml><?xml version="1.0" encoding="utf-8"?>
<calcChain xmlns="http://schemas.openxmlformats.org/spreadsheetml/2006/main">
  <c r="H15" i="4" l="1"/>
  <c r="H23" i="4"/>
</calcChain>
</file>

<file path=xl/sharedStrings.xml><?xml version="1.0" encoding="utf-8"?>
<sst xmlns="http://schemas.openxmlformats.org/spreadsheetml/2006/main" count="73" uniqueCount="61">
  <si>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</si>
  <si>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</si>
  <si>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</si>
  <si>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</si>
  <si>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</si>
  <si>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</si>
  <si>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白秀龙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</si>
  <si>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</si>
  <si>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</si>
  <si>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</si>
  <si>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</si>
  <si>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</si>
  <si>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</si>
  <si>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</si>
  <si>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</si>
  <si>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</si>
  <si>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</si>
  <si>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</si>
  <si>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</si>
  <si>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</si>
  <si>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</si>
  <si>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</si>
  <si>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保障分局职工正常用餐，保障后勤工作有序进行</t>
  </si>
  <si>
    <t>达成预期指标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</si>
  <si>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</si>
  <si>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</si>
  <si>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</si>
  <si>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</si>
  <si>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</si>
  <si>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</si>
  <si>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</si>
  <si>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就餐人数</t>
  </si>
  <si>
    <t>考核达标率</t>
  </si>
  <si>
    <t>≥100%</t>
  </si>
  <si>
    <t>工作按时完成率</t>
  </si>
  <si>
    <t>成本指标
（10分）</t>
  </si>
  <si>
    <t>项目预算控制数</t>
  </si>
  <si>
    <t>≤69.996万元</t>
  </si>
  <si>
    <t>69.996万元</t>
  </si>
  <si>
    <t>确保勤保障及服务到位，保障好职工日常就餐、会议等工作需求。</t>
  </si>
  <si>
    <t>总分</t>
  </si>
  <si>
    <t>上年结转资金</t>
    <phoneticPr fontId="14" type="noConversion"/>
  </si>
  <si>
    <t>其他资金</t>
    <phoneticPr fontId="14" type="noConversion"/>
  </si>
  <si>
    <t>资金支付进度</t>
    <phoneticPr fontId="14" type="noConversion"/>
  </si>
  <si>
    <t>根据项目实际实施进度进行支付，12月底前完成全部资金支付工作</t>
    <phoneticPr fontId="14" type="noConversion"/>
  </si>
  <si>
    <t>项目实施进度</t>
    <phoneticPr fontId="14" type="noConversion"/>
  </si>
  <si>
    <t>全年进行</t>
    <phoneticPr fontId="14" type="noConversion"/>
  </si>
  <si>
    <t>社会效益指标</t>
  </si>
  <si>
    <t>未达到目标值</t>
    <phoneticPr fontId="14" type="noConversion"/>
  </si>
  <si>
    <t>支撑依据不充分</t>
    <phoneticPr fontId="14" type="noConversion"/>
  </si>
  <si>
    <t>质量标准</t>
    <phoneticPr fontId="14" type="noConversion"/>
  </si>
  <si>
    <t>就餐环境干净整洁，食材新鲜，符合疫情防控等工作要求</t>
    <phoneticPr fontId="14" type="noConversion"/>
  </si>
  <si>
    <t>后勤保障费</t>
    <phoneticPr fontId="14" type="noConversion"/>
  </si>
  <si>
    <t>北京市交通委员会</t>
    <phoneticPr fontId="14" type="noConversion"/>
  </si>
  <si>
    <t>北京市交通委员会房山公路分局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</si>
  <si>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</si>
  <si>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</si>
  <si>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</si>
  <si>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效益指标
（40分）</t>
    <phoneticPr fontId="14" type="noConversion"/>
  </si>
  <si>
    <t>效益指标（40分）</t>
    <phoneticPr fontId="14" type="noConversion"/>
  </si>
  <si>
    <t>产
出
指
标
(50分)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</si>
</sst>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_ "/>
  </numFmts>
  <fonts count="1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vertical="center"/>
    </xf>
    <xf numFmtId="0" fontId="1" fillId="0" borderId="0"/>
    <xf numFmtId="0" fontId="7" fillId="0" borderId="0"/>
    <xf numFmtId="0" fontId="1" fillId="0" borderId="0">
      <alignment vertical="center"/>
    </xf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9" fillId="0" borderId="0"/>
    <xf numFmtId="0" fontId="9" fillId="0" borderId="0">
      <alignment vertical="center"/>
    </xf>
    <xf numFmtId="0" fontId="5" fillId="0" borderId="0"/>
    <xf numFmtId="0" fontId="1" fillId="0" borderId="0"/>
    <xf numFmtId="43" fontId="9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176" fontId="3" fillId="0" borderId="1" xfId="3" applyNumberFormat="1" applyFont="1" applyBorder="1" applyAlignment="1">
      <alignment horizontal="center" vertical="center" wrapText="1"/>
    </xf>
    <xf numFmtId="0" fontId="3" fillId="0" borderId="0" xfId="3" applyFont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vertical="center" wrapText="1"/>
    </xf>
    <xf numFmtId="10" fontId="4" fillId="0" borderId="2" xfId="3" applyNumberFormat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9" fontId="4" fillId="0" borderId="2" xfId="3" applyNumberFormat="1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5" fillId="0" borderId="0" xfId="3" applyFont="1" applyBorder="1">
      <alignment vertical="center"/>
    </xf>
    <xf numFmtId="0" fontId="5" fillId="0" borderId="0" xfId="3" applyFont="1">
      <alignment vertical="center"/>
    </xf>
    <xf numFmtId="0" fontId="5" fillId="0" borderId="0" xfId="3" applyFont="1" applyAlignment="1">
      <alignment horizontal="center" vertical="center"/>
    </xf>
    <xf numFmtId="176" fontId="5" fillId="0" borderId="0" xfId="3" applyNumberFormat="1" applyFont="1" applyAlignment="1">
      <alignment horizontal="center" vertical="center" wrapText="1"/>
    </xf>
    <xf numFmtId="176" fontId="4" fillId="0" borderId="2" xfId="3" applyNumberFormat="1" applyFont="1" applyBorder="1" applyAlignment="1">
      <alignment horizontal="center" vertical="center" wrapText="1"/>
    </xf>
    <xf numFmtId="176" fontId="12" fillId="0" borderId="2" xfId="3" applyNumberFormat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176" fontId="4" fillId="0" borderId="4" xfId="3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right" vertical="center" wrapText="1"/>
    </xf>
    <xf numFmtId="0" fontId="5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4" xfId="3" applyFont="1" applyBorder="1" applyAlignment="1">
      <alignment horizontal="left" vertical="center" wrapText="1"/>
    </xf>
    <xf numFmtId="0" fontId="12" fillId="0" borderId="2" xfId="3" applyFont="1" applyBorder="1" applyAlignment="1">
      <alignment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</cellXfs>
  <cellStyles count="18">
    <cellStyle name="常规" xfId="0" builtinId="0"/>
    <cellStyle name="常规 10" xfId="7"/>
    <cellStyle name="常规 2" xfId="8"/>
    <cellStyle name="常规 2 2" xfId="5"/>
    <cellStyle name="常规 2 2 2" xfId="4"/>
    <cellStyle name="常规 2 3" xfId="6"/>
    <cellStyle name="常规 2 4" xfId="9"/>
    <cellStyle name="常规 3" xfId="10"/>
    <cellStyle name="常规 4" xfId="11"/>
    <cellStyle name="常规 4 2" xfId="12"/>
    <cellStyle name="常规 4 3" xfId="13"/>
    <cellStyle name="常规 4 4" xfId="1"/>
    <cellStyle name="常规 5" xfId="14"/>
    <cellStyle name="常规 6" xfId="2"/>
    <cellStyle name="常规 7" xfId="15"/>
    <cellStyle name="常规 8" xfId="3"/>
    <cellStyle name="常规 9" xfId="16"/>
    <cellStyle name="千位分隔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8" workbookViewId="0">
      <selection activeCell="F22" sqref="F22"/>
    </sheetView>
  </sheetViews>
  <sheetFormatPr defaultColWidth="9" defaultRowHeight="13.5"/>
  <cols>
    <col min="1" max="1" width="4" customWidth="1"/>
    <col min="3" max="3" width="16.625" customWidth="1"/>
    <col min="4" max="4" width="9.625" customWidth="1"/>
    <col min="5" max="5" width="14.5" customWidth="1"/>
    <col min="6" max="6" width="10.25" customWidth="1"/>
    <col min="7" max="7" width="7.25" customWidth="1"/>
    <col min="8" max="8" width="7.625" bestFit="1" customWidth="1"/>
    <col min="9" max="9" width="11.75" customWidth="1"/>
  </cols>
  <sheetData>
    <row r="1" spans="1:9" ht="22.5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ht="18.75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ht="18.75">
      <c r="A3" s="1"/>
      <c r="B3" s="1"/>
      <c r="C3" s="1"/>
      <c r="D3" s="2"/>
      <c r="E3" s="2"/>
      <c r="F3" s="1"/>
      <c r="G3" s="3"/>
      <c r="H3" s="4"/>
      <c r="I3" s="4"/>
    </row>
    <row r="4" spans="1:9">
      <c r="A4" s="26" t="s">
        <v>2</v>
      </c>
      <c r="B4" s="26"/>
      <c r="C4" s="26" t="s">
        <v>52</v>
      </c>
      <c r="D4" s="26"/>
      <c r="E4" s="26"/>
      <c r="F4" s="26"/>
      <c r="G4" s="26"/>
      <c r="H4" s="26"/>
      <c r="I4" s="26"/>
    </row>
    <row r="5" spans="1:9">
      <c r="A5" s="26" t="s">
        <v>3</v>
      </c>
      <c r="B5" s="26"/>
      <c r="C5" s="26" t="s">
        <v>53</v>
      </c>
      <c r="D5" s="26"/>
      <c r="E5" s="26"/>
      <c r="F5" s="6" t="s">
        <v>4</v>
      </c>
      <c r="G5" s="26" t="s">
        <v>54</v>
      </c>
      <c r="H5" s="26"/>
      <c r="I5" s="26"/>
    </row>
    <row r="6" spans="1:9">
      <c r="A6" s="34" t="s">
        <v>5</v>
      </c>
      <c r="B6" s="34"/>
      <c r="C6" s="34" t="s">
        <v>6</v>
      </c>
      <c r="D6" s="34"/>
      <c r="E6" s="34"/>
      <c r="F6" s="7" t="s">
        <v>7</v>
      </c>
      <c r="G6" s="34">
        <v>69376137</v>
      </c>
      <c r="H6" s="34"/>
      <c r="I6" s="34"/>
    </row>
    <row r="7" spans="1:9">
      <c r="A7" s="26" t="s">
        <v>8</v>
      </c>
      <c r="B7" s="26"/>
      <c r="C7" s="6"/>
      <c r="D7" s="5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5" t="s">
        <v>14</v>
      </c>
    </row>
    <row r="8" spans="1:9">
      <c r="A8" s="26" t="s">
        <v>15</v>
      </c>
      <c r="B8" s="26"/>
      <c r="C8" s="8" t="s">
        <v>16</v>
      </c>
      <c r="D8" s="23">
        <v>69.995999999999995</v>
      </c>
      <c r="E8" s="23">
        <v>69.995999999999995</v>
      </c>
      <c r="F8" s="23">
        <v>69.995999999999995</v>
      </c>
      <c r="G8" s="6">
        <v>10</v>
      </c>
      <c r="H8" s="9">
        <v>1</v>
      </c>
      <c r="I8" s="19">
        <v>10</v>
      </c>
    </row>
    <row r="9" spans="1:9">
      <c r="A9" s="33"/>
      <c r="B9" s="33"/>
      <c r="C9" s="8" t="s">
        <v>17</v>
      </c>
      <c r="D9" s="23">
        <v>69.995999999999995</v>
      </c>
      <c r="E9" s="23">
        <v>69.995999999999995</v>
      </c>
      <c r="F9" s="23">
        <v>69.995999999999995</v>
      </c>
      <c r="G9" s="6" t="s">
        <v>18</v>
      </c>
      <c r="H9" s="5"/>
      <c r="I9" s="5" t="s">
        <v>18</v>
      </c>
    </row>
    <row r="10" spans="1:9">
      <c r="A10" s="33"/>
      <c r="B10" s="33"/>
      <c r="C10" s="8" t="s">
        <v>41</v>
      </c>
      <c r="D10" s="5"/>
      <c r="E10" s="5"/>
      <c r="F10" s="6"/>
      <c r="G10" s="6" t="s">
        <v>18</v>
      </c>
      <c r="H10" s="5"/>
      <c r="I10" s="5" t="s">
        <v>18</v>
      </c>
    </row>
    <row r="11" spans="1:9">
      <c r="A11" s="33"/>
      <c r="B11" s="33"/>
      <c r="C11" s="8" t="s">
        <v>42</v>
      </c>
      <c r="D11" s="5"/>
      <c r="E11" s="5"/>
      <c r="F11" s="6"/>
      <c r="G11" s="6" t="s">
        <v>18</v>
      </c>
      <c r="H11" s="5"/>
      <c r="I11" s="5" t="s">
        <v>18</v>
      </c>
    </row>
    <row r="12" spans="1:9">
      <c r="A12" s="26" t="s">
        <v>19</v>
      </c>
      <c r="B12" s="26" t="s">
        <v>20</v>
      </c>
      <c r="C12" s="26"/>
      <c r="D12" s="26"/>
      <c r="E12" s="26"/>
      <c r="F12" s="26" t="s">
        <v>21</v>
      </c>
      <c r="G12" s="26"/>
      <c r="H12" s="26"/>
      <c r="I12" s="26"/>
    </row>
    <row r="13" spans="1:9" ht="64.5" customHeight="1">
      <c r="A13" s="26"/>
      <c r="B13" s="30" t="s">
        <v>22</v>
      </c>
      <c r="C13" s="31"/>
      <c r="D13" s="31"/>
      <c r="E13" s="32"/>
      <c r="F13" s="30" t="s">
        <v>23</v>
      </c>
      <c r="G13" s="31"/>
      <c r="H13" s="31"/>
      <c r="I13" s="32"/>
    </row>
    <row r="14" spans="1:9" ht="30" customHeight="1">
      <c r="A14" s="26" t="s">
        <v>24</v>
      </c>
      <c r="B14" s="5" t="s">
        <v>25</v>
      </c>
      <c r="C14" s="5" t="s">
        <v>26</v>
      </c>
      <c r="D14" s="6" t="s">
        <v>27</v>
      </c>
      <c r="E14" s="5" t="s">
        <v>28</v>
      </c>
      <c r="F14" s="5" t="s">
        <v>29</v>
      </c>
      <c r="G14" s="6" t="s">
        <v>12</v>
      </c>
      <c r="H14" s="6" t="s">
        <v>14</v>
      </c>
      <c r="I14" s="5" t="s">
        <v>30</v>
      </c>
    </row>
    <row r="15" spans="1:9" ht="25.5">
      <c r="A15" s="26"/>
      <c r="B15" s="26" t="s">
        <v>60</v>
      </c>
      <c r="C15" s="12" t="s">
        <v>55</v>
      </c>
      <c r="D15" s="11" t="s">
        <v>31</v>
      </c>
      <c r="E15" s="5">
        <v>88</v>
      </c>
      <c r="F15" s="5">
        <v>70</v>
      </c>
      <c r="G15" s="10">
        <v>15</v>
      </c>
      <c r="H15" s="22">
        <f>G15*F15/E15</f>
        <v>11.931818181818182</v>
      </c>
      <c r="I15" s="5" t="s">
        <v>48</v>
      </c>
    </row>
    <row r="16" spans="1:9" ht="85.5" customHeight="1">
      <c r="A16" s="26"/>
      <c r="B16" s="26"/>
      <c r="C16" s="27" t="s">
        <v>56</v>
      </c>
      <c r="D16" s="11" t="s">
        <v>50</v>
      </c>
      <c r="E16" s="5" t="s">
        <v>51</v>
      </c>
      <c r="F16" s="5" t="s">
        <v>23</v>
      </c>
      <c r="G16" s="10">
        <v>5</v>
      </c>
      <c r="H16" s="10">
        <v>5</v>
      </c>
      <c r="I16" s="5"/>
    </row>
    <row r="17" spans="1:9" ht="24.75" customHeight="1">
      <c r="A17" s="26"/>
      <c r="B17" s="26"/>
      <c r="C17" s="28"/>
      <c r="D17" s="11" t="s">
        <v>32</v>
      </c>
      <c r="E17" s="5" t="s">
        <v>33</v>
      </c>
      <c r="F17" s="13">
        <v>1</v>
      </c>
      <c r="G17" s="10">
        <v>4</v>
      </c>
      <c r="H17" s="10">
        <v>4</v>
      </c>
      <c r="I17" s="5"/>
    </row>
    <row r="18" spans="1:9" ht="25.5">
      <c r="A18" s="26"/>
      <c r="B18" s="26"/>
      <c r="C18" s="29"/>
      <c r="D18" s="11" t="s">
        <v>34</v>
      </c>
      <c r="E18" s="5" t="s">
        <v>33</v>
      </c>
      <c r="F18" s="13">
        <v>1</v>
      </c>
      <c r="G18" s="10">
        <v>4</v>
      </c>
      <c r="H18" s="10">
        <v>4</v>
      </c>
      <c r="I18" s="5"/>
    </row>
    <row r="19" spans="1:9" ht="79.5" customHeight="1">
      <c r="A19" s="26"/>
      <c r="B19" s="26"/>
      <c r="C19" s="27" t="s">
        <v>57</v>
      </c>
      <c r="D19" s="14" t="s">
        <v>43</v>
      </c>
      <c r="E19" s="5" t="s">
        <v>44</v>
      </c>
      <c r="F19" s="5" t="s">
        <v>23</v>
      </c>
      <c r="G19" s="10">
        <v>6</v>
      </c>
      <c r="H19" s="10">
        <v>6</v>
      </c>
      <c r="I19" s="5"/>
    </row>
    <row r="20" spans="1:9" ht="39" customHeight="1">
      <c r="A20" s="26"/>
      <c r="B20" s="26"/>
      <c r="C20" s="29"/>
      <c r="D20" s="11" t="s">
        <v>45</v>
      </c>
      <c r="E20" s="5" t="s">
        <v>46</v>
      </c>
      <c r="F20" s="5" t="s">
        <v>23</v>
      </c>
      <c r="G20" s="10">
        <v>6</v>
      </c>
      <c r="H20" s="10">
        <v>6</v>
      </c>
      <c r="I20" s="5"/>
    </row>
    <row r="21" spans="1:9" ht="25.5">
      <c r="A21" s="26"/>
      <c r="B21" s="26"/>
      <c r="C21" s="5" t="s">
        <v>35</v>
      </c>
      <c r="D21" s="11" t="s">
        <v>36</v>
      </c>
      <c r="E21" s="5" t="s">
        <v>37</v>
      </c>
      <c r="F21" s="5" t="s">
        <v>38</v>
      </c>
      <c r="G21" s="10">
        <v>10</v>
      </c>
      <c r="H21" s="10">
        <v>10</v>
      </c>
      <c r="I21" s="5"/>
    </row>
    <row r="22" spans="1:9" ht="69" customHeight="1">
      <c r="A22" s="26"/>
      <c r="B22" s="5" t="s">
        <v>59</v>
      </c>
      <c r="C22" s="5" t="s">
        <v>58</v>
      </c>
      <c r="D22" s="14" t="s">
        <v>47</v>
      </c>
      <c r="E22" s="14" t="s">
        <v>39</v>
      </c>
      <c r="F22" s="5" t="s">
        <v>23</v>
      </c>
      <c r="G22" s="10">
        <v>40</v>
      </c>
      <c r="H22" s="10">
        <v>35</v>
      </c>
      <c r="I22" s="5" t="s">
        <v>49</v>
      </c>
    </row>
    <row r="23" spans="1:9">
      <c r="A23" s="26" t="s">
        <v>40</v>
      </c>
      <c r="B23" s="26"/>
      <c r="C23" s="26"/>
      <c r="D23" s="26"/>
      <c r="E23" s="26"/>
      <c r="F23" s="26"/>
      <c r="G23" s="10"/>
      <c r="H23" s="20">
        <f>SUM(H15:H22)+I8</f>
        <v>91.931818181818187</v>
      </c>
      <c r="I23" s="21"/>
    </row>
    <row r="24" spans="1:9" ht="14.25">
      <c r="A24" s="24"/>
      <c r="B24" s="24"/>
      <c r="C24" s="24"/>
      <c r="D24" s="24"/>
      <c r="E24" s="24"/>
      <c r="F24" s="24"/>
      <c r="G24" s="24"/>
      <c r="H24" s="15"/>
      <c r="I24" s="15"/>
    </row>
    <row r="25" spans="1:9" ht="14.25">
      <c r="A25" s="25"/>
      <c r="B25" s="25"/>
      <c r="C25" s="25"/>
      <c r="D25" s="25"/>
      <c r="E25" s="25"/>
      <c r="F25" s="25"/>
      <c r="G25" s="25"/>
      <c r="H25" s="16"/>
      <c r="I25" s="16"/>
    </row>
    <row r="26" spans="1:9" ht="14.25">
      <c r="A26" s="25"/>
      <c r="B26" s="25"/>
      <c r="C26" s="25"/>
      <c r="D26" s="25"/>
      <c r="E26" s="25"/>
      <c r="F26" s="25"/>
      <c r="G26" s="25"/>
    </row>
    <row r="27" spans="1:9" ht="14.25">
      <c r="A27" s="24"/>
      <c r="B27" s="24"/>
      <c r="C27" s="24"/>
      <c r="D27" s="24"/>
      <c r="E27" s="24"/>
      <c r="F27" s="24"/>
      <c r="G27" s="24"/>
    </row>
    <row r="28" spans="1:9" ht="14.25">
      <c r="A28" s="16"/>
      <c r="B28" s="16"/>
      <c r="C28" s="16"/>
      <c r="D28" s="17"/>
      <c r="E28" s="17"/>
      <c r="F28" s="16"/>
      <c r="G28" s="18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4:G24"/>
    <mergeCell ref="A25:G25"/>
    <mergeCell ref="A26:G26"/>
    <mergeCell ref="A27:G27"/>
    <mergeCell ref="A12:A13"/>
    <mergeCell ref="A14:A22"/>
    <mergeCell ref="B15:B21"/>
    <mergeCell ref="C16:C18"/>
    <mergeCell ref="C19:C20"/>
    <mergeCell ref="B12:E12"/>
    <mergeCell ref="F12:I12"/>
    <mergeCell ref="B13:E13"/>
    <mergeCell ref="F13:I13"/>
    <mergeCell ref="A23:F23"/>
  </mergeCells>
  <phoneticPr fontId="14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9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4" sqref="C44"/>
    </sheetView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4" sqref="C44"/>
    </sheetView>
  </sheetViews>
  <sheetFormatPr defaultColWidth="9" defaultRowHeight="13.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后勤保障费</vt:lpstr>
      <vt:lpstr>Sheet2</vt:lpstr>
      <vt:lpstr>Sheet3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白秀龙</dc:creator>
  <cp:lastModifiedBy>admin</cp:lastModifiedBy>
  <cp:lastPrinted>2023-05-09T07:21:59Z</cp:lastPrinted>
  <dcterms:created xsi:type="dcterms:W3CDTF">2023-04-24T08:10:00Z</dcterms:created>
  <dcterms:modified xsi:type="dcterms:W3CDTF">2023-05-09T07:22:01Z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F97258C0E35842CAA7B4C7F62BA3FB14_12</vt:lpwstr>
  </property>
  <property fmtid="{D5CDD505-2E9C-101B-9397-08002B2CF9AE}" pid="3" name="KSOProductBuildVer">
    <vt:lpwstr>2052-11.1.0.14036</vt:lpwstr>
  </property>
</Properties>
</file>