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33" i="38"/>
  <c r="I9" i="38"/>
  <c r="H9" i="38"/>
  <c r="I9" i="40"/>
  <c r="H29" i="40" s="1"/>
  <c r="H9" i="40"/>
  <c r="H9" i="39"/>
  <c r="I9" i="39" s="1"/>
  <c r="H32" i="39" s="1"/>
  <c r="H9" i="35"/>
  <c r="I9" i="35" s="1"/>
  <c r="H33" i="35" s="1"/>
  <c r="H32" i="37"/>
  <c r="I9" i="37"/>
  <c r="H9" i="37"/>
  <c r="I9" i="36"/>
  <c r="H28" i="36" s="1"/>
  <c r="H9" i="36"/>
  <c r="H9" i="31"/>
  <c r="I9" i="31" s="1"/>
  <c r="H31" i="31" s="1"/>
  <c r="H8" i="32"/>
  <c r="I8" i="32" s="1"/>
  <c r="H34" i="32" s="1"/>
  <c r="H34" i="34"/>
  <c r="I9" i="34"/>
  <c r="H9" i="34"/>
  <c r="I9" i="33"/>
  <c r="H34" i="33" s="1"/>
  <c r="H9" i="33"/>
  <c r="H9" i="16"/>
  <c r="I9" i="16" s="1"/>
  <c r="H33" i="16" s="1"/>
</calcChain>
</file>

<file path=xl/sharedStrings.xml><?xml version="1.0" encoding="utf-8"?>
<sst xmlns="http://schemas.openxmlformats.org/spreadsheetml/2006/main" count="1187" uniqueCount="318">
  <si>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</si>
  <si>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</si>
  <si>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</si>
  <si>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</si>
  <si>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</si>
  <si>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</si>
  <si>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</si>
  <si>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</si>
  <si>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</si>
  <si>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</si>
  <si>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</si>
  <si>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</si>
  <si>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</si>
  <si>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</si>
  <si>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</si>
  <si>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</si>
  <si>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</si>
  <si>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</si>
  <si>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</si>
  <si>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</si>
  <si>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</si>
  <si>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</si>
  <si>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</si>
  <si>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</si>
  <si>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</si>
  <si>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</si>
  <si>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</si>
  <si>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</si>
  <si>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</si>
  <si>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</si>
  <si>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</si>
  <si>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</si>
  <si>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</si>
  <si>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</si>
  <si>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</si>
  <si>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</si>
  <si>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</si>
  <si>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</si>
  <si>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</si>
  <si>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</si>
  <si>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</si>
  <si>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</si>
  <si>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</si>
  <si>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</si>
  <si>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</si>
  <si>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</si>
  <si>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</si>
  <si>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</si>
  <si>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</si>
  <si>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</si>
  <si>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</si>
  <si>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</si>
  <si>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</si>
  <si>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</si>
  <si>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</si>
  <si>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</si>
  <si>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</si>
  <si>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</si>
  <si>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</si>
  <si>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</si>
  <si>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</si>
  <si>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</si>
  <si>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</si>
  <si>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</si>
  <si>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</si>
  <si>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</si>
  <si>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</si>
  <si>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</si>
  <si>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</si>
  <si>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</si>
  <si>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</si>
  <si>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</si>
  <si>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</si>
  <si>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</si>
  <si>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</si>
  <si>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</si>
  <si>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</si>
  <si>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</si>
  <si>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</si>
  <si>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</si>
  <si>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</si>
  <si>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</si>
  <si>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</si>
  <si>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</si>
  <si>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</si>
  <si>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</si>
  <si>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</si>
  <si>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</si>
  <si>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</si>
  <si>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</si>
  <si>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</si>
  <si>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</si>
  <si>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</si>
  <si>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</si>
  <si>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</si>
  <si>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</si>
  <si>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</si>
  <si>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</si>
  <si>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</si>
  <si>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</si>
  <si>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</si>
  <si>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</si>
  <si>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</si>
  <si>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</si>
  <si>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</si>
  <si>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</si>
  <si>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</si>
  <si>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</si>
  <si>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</si>
  <si>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</si>
  <si>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</si>
  <si>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</si>
  <si>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</si>
  <si>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</si>
  <si>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</si>
  <si>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</si>
  <si>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</si>
  <si>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</si>
  <si>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</si>
  <si>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</si>
  <si>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</si>
  <si>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</si>
  <si>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</si>
  <si>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</si>
  <si>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</si>
  <si>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普通公路日常养护</t>
  </si>
  <si>
    <t>王劢</t>
  </si>
  <si>
    <t>日常养护里程</t>
  </si>
  <si>
    <t>937.679公里</t>
  </si>
  <si>
    <t>日常养护面积</t>
  </si>
  <si>
    <t>11240000平米</t>
  </si>
  <si>
    <t>管养桥梁数量</t>
  </si>
  <si>
    <t>328座</t>
  </si>
  <si>
    <t>管养隧道数量</t>
  </si>
  <si>
    <t>7座</t>
  </si>
  <si>
    <t>管养泵站数量</t>
  </si>
  <si>
    <t>9座</t>
  </si>
  <si>
    <t>管护服务站</t>
  </si>
  <si>
    <t>5座</t>
  </si>
  <si>
    <t>工程质量标准</t>
  </si>
  <si>
    <t>符合《公路养护技术规范》标准，根据《公路养护工程质量检验评定标准》（JTG 5220-2020）要求，工程质量须达到合格标准。</t>
  </si>
  <si>
    <t>路况养护标准</t>
  </si>
  <si>
    <t>实施养护后国市干线路路面使用性能指数PQI≥90，实施养护后县级路路面使用性能指数PQI≥88。</t>
  </si>
  <si>
    <t>桥梁养护标准</t>
  </si>
  <si>
    <t>国省干线公路一、二类桥梁比例不低于95%</t>
  </si>
  <si>
    <t>隧道运维标准</t>
  </si>
  <si>
    <t>符合《公路隧道养护技术规范》JTG_H12-2015，设备完好率≥95%，达到合格等级。</t>
  </si>
  <si>
    <t>管护运维标准</t>
  </si>
  <si>
    <t>保障设施完好，满足公路养护正常使用要求。</t>
  </si>
  <si>
    <t>日常养护进度</t>
  </si>
  <si>
    <t>贯穿全年，2022年1月至2022年12月</t>
  </si>
  <si>
    <t>验收时间：每月定期考评，12月底完成项目验收。</t>
  </si>
  <si>
    <t>资金支付进度</t>
  </si>
  <si>
    <t>2022年12月底完成全年工作量和支付</t>
  </si>
  <si>
    <t>2822.3万元</t>
  </si>
  <si>
    <t>社会效益</t>
  </si>
  <si>
    <t>体现“精细管理，精准治理”的理念和宗旨，使公路交通基础设施服务保持良好水平，为市民提供安全、畅通的交通出行环境；丰富公路沿线景观，能够更好地为人民群众提供舒适的交通出行体验；拓展服务功能，能够更好地提高人民群众的获得感和幸福感。</t>
  </si>
  <si>
    <t>合理优化资金使用，增加区域人员就业，带动房山地区经济发展，服务地区产业发展转型</t>
  </si>
  <si>
    <t>推广新型环保材料使用比例，加强路侧裸地治理提高绿化管护水平，公路沿线及附属设施干净整洁，路域环境得到改善，提升百姓出行的获得感</t>
  </si>
  <si>
    <t>环境效益</t>
  </si>
  <si>
    <t>完善路网中远期发展规划，保障设施正常运行；提高全路网现代化管理与服务水平，保证数据采集和信息发布及时准确；延长设施的使用寿命，为公众提供便捷高效的公路出行信息服务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</si>
  <si>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</si>
  <si>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</si>
  <si>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</si>
  <si>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</si>
  <si>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</si>
  <si>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</si>
  <si>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</si>
  <si>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</si>
  <si>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</si>
  <si>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</si>
  <si>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</si>
  <si>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</si>
  <si>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</si>
  <si>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</si>
  <si>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</si>
  <si>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</si>
  <si>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</si>
  <si>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</si>
  <si>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</si>
  <si>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</si>
  <si>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</si>
  <si>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</si>
  <si>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</si>
  <si>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</si>
  <si>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</si>
  <si>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</si>
  <si>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</si>
  <si>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</si>
  <si>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</si>
  <si>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</si>
  <si>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</si>
  <si>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</si>
  <si>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</si>
  <si>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</si>
  <si>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</si>
  <si>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</si>
  <si>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</si>
  <si>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</si>
  <si>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</si>
  <si>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</si>
  <si>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</si>
  <si>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</si>
  <si>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</si>
  <si>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</si>
  <si>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</si>
  <si>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</si>
  <si>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</si>
  <si>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</si>
  <si>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</si>
  <si>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</si>
  <si>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</si>
  <si>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</si>
  <si>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</si>
  <si>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</si>
  <si>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</si>
  <si>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</si>
  <si>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</si>
  <si>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</si>
  <si>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</si>
  <si>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</si>
  <si>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</si>
  <si>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</si>
  <si>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</si>
  <si>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</si>
  <si>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</si>
  <si>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</si>
  <si>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</si>
  <si>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</si>
  <si>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</si>
  <si>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</si>
  <si>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</si>
  <si>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</si>
  <si>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</si>
  <si>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</si>
  <si>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</si>
  <si>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</si>
  <si>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</si>
  <si>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</si>
  <si>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</si>
  <si>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</si>
  <si>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</si>
  <si>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</si>
  <si>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</si>
  <si>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</si>
  <si>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</si>
  <si>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</si>
  <si>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</si>
  <si>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</si>
  <si>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</si>
  <si>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</si>
  <si>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</si>
  <si>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</si>
  <si>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</si>
  <si>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</si>
  <si>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</si>
  <si>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</si>
  <si>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</si>
  <si>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</si>
  <si>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</si>
  <si>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</si>
  <si>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</si>
  <si>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</si>
  <si>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</si>
  <si>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</si>
  <si>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</si>
  <si>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</si>
  <si>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</si>
  <si>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</si>
  <si>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</si>
  <si>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</si>
  <si>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</si>
  <si>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</si>
  <si>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</si>
  <si>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</si>
  <si>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</si>
  <si>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</si>
  <si>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</si>
  <si>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</si>
  <si>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</si>
  <si>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</si>
  <si>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</si>
  <si>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</si>
  <si>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</si>
  <si>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</si>
  <si>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</si>
  <si>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</si>
  <si>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</si>
  <si>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</si>
  <si>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</si>
  <si>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</si>
  <si>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</si>
  <si>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</si>
  <si>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</si>
  <si>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</si>
  <si>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</si>
  <si>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</si>
  <si>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</si>
  <si>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</si>
  <si>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</si>
  <si>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</si>
  <si>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</si>
  <si>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</si>
  <si>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</si>
  <si>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</si>
  <si>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</si>
  <si>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</si>
  <si>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北京市交通委员会</t>
    <phoneticPr fontId="15" type="noConversion"/>
  </si>
  <si>
    <t>北京市交通委员会房山公路分局</t>
    <phoneticPr fontId="15" type="noConversion"/>
  </si>
  <si>
    <t>支撑依据不充分</t>
    <phoneticPr fontId="15" type="noConversion"/>
  </si>
  <si>
    <t>合理优化资金使用，增加区域人员就业，带动房山地区经济发展，服务地区产业发展转型</t>
    <phoneticPr fontId="15" type="noConversion"/>
  </si>
  <si>
    <t>推广新型环保材料使用比例，加强路侧裸地治理提高绿化管护水平，公路沿线及附属设施干净整洁，路域环境得到改善，提升百姓出行的获得感</t>
    <phoneticPr fontId="15" type="noConversion"/>
  </si>
  <si>
    <t>完善路网中远期发展规划，保障设施正常运行；提高全路网现代化管理与服务水平，保证数据采集和信息发布及时准确；延长设施的使用寿命，为公众提供便捷高效的公路出行信息服务</t>
    <phoneticPr fontId="15" type="noConversion"/>
  </si>
  <si>
    <t>偏差原因分析及改进措施</t>
    <phoneticPr fontId="15" type="noConversion"/>
  </si>
  <si>
    <t>符合《公路隧道养护技术规范》JTG_H12-2015，设备完好率≥95%，达到合格等级。</t>
    <phoneticPr fontId="15" type="noConversion"/>
  </si>
  <si>
    <t>实施养护后国市干线路路面使用性能指数PQI≥90，实施养护后县级路路面使用性能指数PQI≥88。</t>
    <phoneticPr fontId="15" type="noConversion"/>
  </si>
  <si>
    <t>体现“精细管理，精准治理”的理念和宗旨，使公路交通基础设施服务保持良好水平，为市民提供安全、畅通的交通出行环境；丰富公路沿线景观，能够更好地为人民群众提供舒适的交通出行体验；拓展服务功能，能够更好地提高人民群众的获得感和幸福感。</t>
    <phoneticPr fontId="15" type="noConversion"/>
  </si>
  <si>
    <t>完成2022年辖区范围内937.679公里管养道路及沿线附属设施的日常养护工作，主要内容包括小修保养、绿化日常养护、交通工程日常维护、公路桥梁隧道检测、道班日常运行、泵站日常运行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</si>
</sst>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1" fillId="0" borderId="0" applyFont="0" applyFill="0" applyBorder="0" applyAlignment="0" applyProtection="0">
      <alignment vertical="center"/>
    </xf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8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2"/>
      <c r="B21" s="32"/>
      <c r="C21" s="32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2"/>
      <c r="B22" s="32"/>
      <c r="C22" s="32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2"/>
      <c r="B23" s="32"/>
      <c r="C23" s="32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2"/>
      <c r="B24" s="32"/>
      <c r="C24" s="32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2"/>
      <c r="B25" s="32"/>
      <c r="C25" s="32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2"/>
      <c r="B28" s="32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56</v>
      </c>
      <c r="C29" s="32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2"/>
      <c r="B30" s="32"/>
      <c r="C30" s="32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2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2"/>
      <c r="B32" s="32"/>
      <c r="C32" s="32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5" t="s">
        <v>69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70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71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72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249</v>
      </c>
      <c r="E16" s="12" t="s">
        <v>250</v>
      </c>
      <c r="F16" s="12" t="s">
        <v>250</v>
      </c>
      <c r="G16" s="18">
        <v>7</v>
      </c>
      <c r="H16" s="18"/>
      <c r="I16" s="12"/>
    </row>
    <row r="17" spans="1:9" s="3" customFormat="1">
      <c r="A17" s="32"/>
      <c r="B17" s="32"/>
      <c r="C17" s="32"/>
      <c r="D17" s="19" t="s">
        <v>251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2"/>
      <c r="B18" s="32"/>
      <c r="C18" s="32" t="s">
        <v>42</v>
      </c>
      <c r="D18" s="19" t="s">
        <v>252</v>
      </c>
      <c r="E18" s="12" t="s">
        <v>253</v>
      </c>
      <c r="F18" s="12" t="s">
        <v>253</v>
      </c>
      <c r="G18" s="18">
        <v>4</v>
      </c>
      <c r="H18" s="18"/>
      <c r="I18" s="12"/>
    </row>
    <row r="19" spans="1:9" s="3" customFormat="1">
      <c r="A19" s="32"/>
      <c r="B19" s="32"/>
      <c r="C19" s="32"/>
      <c r="D19" s="19" t="s">
        <v>254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2"/>
      <c r="B20" s="32"/>
      <c r="C20" s="32"/>
      <c r="D20" s="19" t="s">
        <v>255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2"/>
      <c r="B21" s="32"/>
      <c r="C21" s="32"/>
      <c r="D21" s="19" t="s">
        <v>256</v>
      </c>
      <c r="E21" s="12" t="s">
        <v>257</v>
      </c>
      <c r="F21" s="12" t="s">
        <v>257</v>
      </c>
      <c r="G21" s="18">
        <v>3</v>
      </c>
      <c r="H21" s="18"/>
      <c r="I21" s="12"/>
    </row>
    <row r="22" spans="1:9" s="3" customFormat="1" ht="25.5">
      <c r="A22" s="32"/>
      <c r="B22" s="32"/>
      <c r="C22" s="32" t="s">
        <v>48</v>
      </c>
      <c r="D22" s="19" t="s">
        <v>258</v>
      </c>
      <c r="E22" s="12" t="s">
        <v>259</v>
      </c>
      <c r="F22" s="12" t="s">
        <v>259</v>
      </c>
      <c r="G22" s="18">
        <v>4</v>
      </c>
      <c r="H22" s="18"/>
      <c r="I22" s="12"/>
    </row>
    <row r="23" spans="1:9" s="3" customFormat="1" ht="38.25">
      <c r="A23" s="32"/>
      <c r="B23" s="32"/>
      <c r="C23" s="32"/>
      <c r="D23" s="19" t="s">
        <v>260</v>
      </c>
      <c r="E23" s="12" t="s">
        <v>261</v>
      </c>
      <c r="F23" s="12" t="s">
        <v>261</v>
      </c>
      <c r="G23" s="18">
        <v>4</v>
      </c>
      <c r="H23" s="18"/>
      <c r="I23" s="12"/>
    </row>
    <row r="24" spans="1:9" s="3" customFormat="1" ht="18.75" customHeight="1">
      <c r="A24" s="32"/>
      <c r="B24" s="32"/>
      <c r="C24" s="32"/>
      <c r="D24" s="19" t="s">
        <v>262</v>
      </c>
      <c r="E24" s="12" t="s">
        <v>263</v>
      </c>
      <c r="F24" s="12" t="s">
        <v>263</v>
      </c>
      <c r="G24" s="18">
        <v>4</v>
      </c>
      <c r="H24" s="18"/>
      <c r="I24" s="12"/>
    </row>
    <row r="25" spans="1:9" s="3" customFormat="1">
      <c r="A25" s="32"/>
      <c r="B25" s="32"/>
      <c r="C25" s="44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2"/>
      <c r="B26" s="32"/>
      <c r="C26" s="45"/>
      <c r="D26" s="19" t="s">
        <v>264</v>
      </c>
      <c r="E26" s="12" t="s">
        <v>257</v>
      </c>
      <c r="F26" s="12" t="s">
        <v>257</v>
      </c>
      <c r="G26" s="18">
        <v>5</v>
      </c>
      <c r="H26" s="18"/>
      <c r="I26" s="12"/>
    </row>
    <row r="27" spans="1:9" s="3" customFormat="1" ht="21.75" customHeight="1">
      <c r="A27" s="32"/>
      <c r="B27" s="32" t="s">
        <v>56</v>
      </c>
      <c r="C27" s="32" t="s">
        <v>57</v>
      </c>
      <c r="D27" s="19" t="s">
        <v>155</v>
      </c>
      <c r="E27" s="12" t="s">
        <v>265</v>
      </c>
      <c r="F27" s="12" t="s">
        <v>265</v>
      </c>
      <c r="G27" s="18">
        <v>20</v>
      </c>
      <c r="H27" s="18"/>
      <c r="I27" s="12"/>
    </row>
    <row r="28" spans="1:9" s="3" customFormat="1" ht="25.5">
      <c r="A28" s="32"/>
      <c r="B28" s="32"/>
      <c r="C28" s="32"/>
      <c r="D28" s="19" t="s">
        <v>266</v>
      </c>
      <c r="E28" s="12" t="s">
        <v>267</v>
      </c>
      <c r="F28" s="12" t="s">
        <v>267</v>
      </c>
      <c r="G28" s="18">
        <v>20</v>
      </c>
      <c r="H28" s="18"/>
      <c r="I28" s="12"/>
    </row>
    <row r="29" spans="1:9" s="3" customFormat="1" ht="14.25">
      <c r="A29" s="32" t="s">
        <v>68</v>
      </c>
      <c r="B29" s="32"/>
      <c r="C29" s="32"/>
      <c r="D29" s="32"/>
      <c r="E29" s="32"/>
      <c r="F29" s="32"/>
      <c r="G29" s="18"/>
      <c r="H29" s="21" t="e">
        <f>I9+SUM(H16:H28)</f>
        <v>#DIV/0!</v>
      </c>
      <c r="I29" s="25"/>
    </row>
    <row r="30" spans="1:9" s="5" customFormat="1" ht="14.25">
      <c r="A30" s="35" t="s">
        <v>69</v>
      </c>
      <c r="B30" s="35"/>
      <c r="C30" s="35"/>
      <c r="D30" s="35"/>
      <c r="E30" s="35"/>
      <c r="F30" s="35"/>
      <c r="G30" s="35"/>
    </row>
    <row r="31" spans="1:9" s="6" customFormat="1" ht="14.25">
      <c r="A31" s="36" t="s">
        <v>70</v>
      </c>
      <c r="B31" s="36"/>
      <c r="C31" s="36"/>
      <c r="D31" s="36"/>
      <c r="E31" s="36"/>
      <c r="F31" s="36"/>
      <c r="G31" s="36"/>
    </row>
    <row r="32" spans="1:9" s="6" customFormat="1" ht="14.25">
      <c r="A32" s="36" t="s">
        <v>71</v>
      </c>
      <c r="B32" s="36"/>
      <c r="C32" s="36"/>
      <c r="D32" s="36"/>
      <c r="E32" s="36"/>
      <c r="F32" s="36"/>
      <c r="G32" s="36"/>
    </row>
    <row r="33" spans="1:7" s="6" customFormat="1" ht="14.25">
      <c r="A33" s="35" t="s">
        <v>72</v>
      </c>
      <c r="B33" s="35"/>
      <c r="C33" s="35"/>
      <c r="D33" s="35"/>
      <c r="E33" s="35"/>
      <c r="F33" s="35"/>
      <c r="G33" s="35"/>
    </row>
    <row r="34" spans="1:7" s="6" customFormat="1" ht="14.25">
      <c r="D34" s="22"/>
      <c r="E34" s="22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2"/>
      <c r="B16" s="32" t="s">
        <v>31</v>
      </c>
      <c r="C16" s="32" t="s">
        <v>32</v>
      </c>
      <c r="D16" s="19" t="s">
        <v>268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269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270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2"/>
      <c r="B19" s="32"/>
      <c r="C19" s="32"/>
      <c r="D19" s="19" t="s">
        <v>271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2"/>
      <c r="B20" s="32"/>
      <c r="C20" s="32"/>
      <c r="D20" s="19" t="s">
        <v>272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2"/>
      <c r="B21" s="32"/>
      <c r="C21" s="32" t="s">
        <v>42</v>
      </c>
      <c r="D21" s="19" t="s">
        <v>273</v>
      </c>
      <c r="E21" s="12" t="s">
        <v>274</v>
      </c>
      <c r="F21" s="12" t="s">
        <v>274</v>
      </c>
      <c r="G21" s="18">
        <v>2</v>
      </c>
      <c r="H21" s="18"/>
      <c r="I21" s="12"/>
    </row>
    <row r="22" spans="1:9" s="3" customFormat="1" ht="25.5">
      <c r="A22" s="32"/>
      <c r="B22" s="32"/>
      <c r="C22" s="32"/>
      <c r="D22" s="19" t="s">
        <v>275</v>
      </c>
      <c r="E22" s="12" t="s">
        <v>276</v>
      </c>
      <c r="F22" s="12" t="s">
        <v>276</v>
      </c>
      <c r="G22" s="18">
        <v>2</v>
      </c>
      <c r="H22" s="18"/>
      <c r="I22" s="12"/>
    </row>
    <row r="23" spans="1:9" s="3" customFormat="1">
      <c r="A23" s="32"/>
      <c r="B23" s="32"/>
      <c r="C23" s="32"/>
      <c r="D23" s="19" t="s">
        <v>277</v>
      </c>
      <c r="E23" s="12" t="s">
        <v>278</v>
      </c>
      <c r="F23" s="12" t="s">
        <v>278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279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2"/>
      <c r="B25" s="32"/>
      <c r="C25" s="32"/>
      <c r="D25" s="19" t="s">
        <v>280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2"/>
      <c r="B26" s="32"/>
      <c r="C26" s="32" t="s">
        <v>48</v>
      </c>
      <c r="D26" s="19" t="s">
        <v>281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282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2"/>
      <c r="B28" s="32"/>
      <c r="C28" s="32"/>
      <c r="D28" s="19" t="s">
        <v>283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2"/>
      <c r="B29" s="32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2"/>
      <c r="B30" s="32" t="s">
        <v>56</v>
      </c>
      <c r="C30" s="32" t="s">
        <v>57</v>
      </c>
      <c r="D30" s="19" t="s">
        <v>155</v>
      </c>
      <c r="E30" s="12" t="s">
        <v>284</v>
      </c>
      <c r="F30" s="12" t="s">
        <v>174</v>
      </c>
      <c r="G30" s="18">
        <v>13</v>
      </c>
      <c r="H30" s="18"/>
      <c r="I30" s="12"/>
    </row>
    <row r="31" spans="1:9" s="3" customFormat="1" ht="21.75" customHeight="1">
      <c r="A31" s="32"/>
      <c r="B31" s="32"/>
      <c r="C31" s="32"/>
      <c r="D31" s="19" t="s">
        <v>285</v>
      </c>
      <c r="E31" s="12" t="s">
        <v>286</v>
      </c>
      <c r="F31" s="12" t="s">
        <v>287</v>
      </c>
      <c r="G31" s="18">
        <v>13</v>
      </c>
      <c r="H31" s="18"/>
      <c r="I31" s="12"/>
    </row>
    <row r="32" spans="1:9" s="3" customFormat="1">
      <c r="A32" s="32"/>
      <c r="B32" s="32"/>
      <c r="C32" s="32"/>
      <c r="D32" s="19" t="s">
        <v>288</v>
      </c>
      <c r="E32" s="12" t="s">
        <v>289</v>
      </c>
      <c r="F32" s="12" t="s">
        <v>174</v>
      </c>
      <c r="G32" s="18">
        <v>14</v>
      </c>
      <c r="H32" s="18"/>
      <c r="I32" s="12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5" t="s">
        <v>69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70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71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72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290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2"/>
      <c r="B17" s="32"/>
      <c r="C17" s="32"/>
      <c r="D17" s="19" t="s">
        <v>291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2"/>
      <c r="B18" s="32"/>
      <c r="C18" s="32"/>
      <c r="D18" s="19" t="s">
        <v>292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2"/>
      <c r="B19" s="32"/>
      <c r="C19" s="32" t="s">
        <v>42</v>
      </c>
      <c r="D19" s="19" t="s">
        <v>293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2"/>
      <c r="B20" s="32"/>
      <c r="C20" s="32"/>
      <c r="D20" s="19" t="s">
        <v>294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2"/>
      <c r="B21" s="32"/>
      <c r="C21" s="32"/>
      <c r="D21" s="19" t="s">
        <v>295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2"/>
      <c r="B22" s="32"/>
      <c r="C22" s="32" t="s">
        <v>48</v>
      </c>
      <c r="D22" s="19" t="s">
        <v>296</v>
      </c>
      <c r="E22" s="12" t="s">
        <v>297</v>
      </c>
      <c r="F22" s="12" t="s">
        <v>297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298</v>
      </c>
      <c r="E23" s="12" t="s">
        <v>297</v>
      </c>
      <c r="F23" s="12" t="s">
        <v>297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299</v>
      </c>
      <c r="E24" s="12" t="s">
        <v>297</v>
      </c>
      <c r="F24" s="12" t="s">
        <v>297</v>
      </c>
      <c r="G24" s="18">
        <v>4</v>
      </c>
      <c r="H24" s="18"/>
      <c r="I24" s="12"/>
    </row>
    <row r="25" spans="1:9" s="3" customFormat="1">
      <c r="A25" s="32"/>
      <c r="B25" s="32"/>
      <c r="C25" s="44" t="s">
        <v>53</v>
      </c>
      <c r="D25" s="19" t="s">
        <v>300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2"/>
      <c r="B26" s="32"/>
      <c r="C26" s="46"/>
      <c r="D26" s="19" t="s">
        <v>301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2"/>
      <c r="B27" s="32"/>
      <c r="C27" s="45"/>
      <c r="D27" s="19" t="s">
        <v>302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2"/>
      <c r="B28" s="32" t="s">
        <v>56</v>
      </c>
      <c r="C28" s="32" t="s">
        <v>57</v>
      </c>
      <c r="D28" s="19" t="s">
        <v>98</v>
      </c>
      <c r="E28" s="12" t="s">
        <v>303</v>
      </c>
      <c r="F28" s="12" t="s">
        <v>174</v>
      </c>
      <c r="G28" s="18">
        <v>10</v>
      </c>
      <c r="H28" s="18"/>
      <c r="I28" s="12"/>
    </row>
    <row r="29" spans="1:9" s="3" customFormat="1" ht="21.75" customHeight="1">
      <c r="A29" s="32"/>
      <c r="B29" s="32"/>
      <c r="C29" s="32"/>
      <c r="D29" s="19" t="s">
        <v>155</v>
      </c>
      <c r="E29" s="12" t="s">
        <v>304</v>
      </c>
      <c r="F29" s="12" t="s">
        <v>174</v>
      </c>
      <c r="G29" s="18">
        <v>10</v>
      </c>
      <c r="H29" s="18"/>
      <c r="I29" s="12"/>
    </row>
    <row r="30" spans="1:9" s="3" customFormat="1" ht="21.75" customHeight="1">
      <c r="A30" s="32"/>
      <c r="B30" s="32"/>
      <c r="C30" s="32"/>
      <c r="D30" s="19" t="s">
        <v>159</v>
      </c>
      <c r="E30" s="12" t="s">
        <v>305</v>
      </c>
      <c r="F30" s="12" t="s">
        <v>172</v>
      </c>
      <c r="G30" s="18">
        <v>10</v>
      </c>
      <c r="H30" s="18"/>
      <c r="I30" s="12"/>
    </row>
    <row r="31" spans="1:9" s="3" customFormat="1">
      <c r="A31" s="32"/>
      <c r="B31" s="32"/>
      <c r="C31" s="32"/>
      <c r="D31" s="19" t="s">
        <v>65</v>
      </c>
      <c r="E31" s="12" t="s">
        <v>306</v>
      </c>
      <c r="F31" s="12" t="s">
        <v>174</v>
      </c>
      <c r="G31" s="18">
        <v>10</v>
      </c>
      <c r="H31" s="18"/>
      <c r="I31" s="12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5" t="s">
        <v>69</v>
      </c>
      <c r="B33" s="35"/>
      <c r="C33" s="35"/>
      <c r="D33" s="35"/>
      <c r="E33" s="35"/>
      <c r="F33" s="35"/>
      <c r="G33" s="35"/>
    </row>
    <row r="34" spans="1:7" s="6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7" s="6" customFormat="1" ht="14.25">
      <c r="A35" s="36" t="s">
        <v>71</v>
      </c>
      <c r="B35" s="36"/>
      <c r="C35" s="36"/>
      <c r="D35" s="36"/>
      <c r="E35" s="36"/>
      <c r="F35" s="36"/>
      <c r="G35" s="36"/>
    </row>
    <row r="36" spans="1:7" s="6" customFormat="1" ht="14.25">
      <c r="A36" s="35" t="s">
        <v>72</v>
      </c>
      <c r="B36" s="35"/>
      <c r="C36" s="35"/>
      <c r="D36" s="35"/>
      <c r="E36" s="35"/>
      <c r="F36" s="35"/>
      <c r="G36" s="35"/>
    </row>
    <row r="37" spans="1:7" s="6" customFormat="1" ht="14.25">
      <c r="D37" s="22"/>
      <c r="E37" s="22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:G30"/>
    </sheetView>
  </sheetViews>
  <sheetFormatPr defaultColWidth="9" defaultRowHeight="13.5"/>
  <sheetData/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2"/>
      <c r="B17" s="32"/>
      <c r="C17" s="32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2"/>
      <c r="B18" s="32"/>
      <c r="C18" s="32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2"/>
      <c r="B19" s="32"/>
      <c r="C19" s="32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2"/>
      <c r="B20" s="32"/>
      <c r="C20" s="32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2"/>
      <c r="B21" s="32"/>
      <c r="C21" s="32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2"/>
      <c r="B22" s="32"/>
      <c r="C22" s="32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2"/>
      <c r="B23" s="32"/>
      <c r="C23" s="32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2"/>
      <c r="B24" s="32"/>
      <c r="C24" s="32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2"/>
      <c r="B25" s="32"/>
      <c r="C25" s="32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2"/>
      <c r="B26" s="32"/>
      <c r="C26" s="32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2"/>
      <c r="B28" s="32"/>
      <c r="C28" s="32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2"/>
      <c r="B29" s="32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2"/>
      <c r="B30" s="32" t="s">
        <v>56</v>
      </c>
      <c r="C30" s="32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2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2"/>
      <c r="B32" s="32"/>
      <c r="C32" s="32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2"/>
      <c r="B33" s="32"/>
      <c r="C33" s="32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2" t="s">
        <v>68</v>
      </c>
      <c r="B34" s="32"/>
      <c r="C34" s="32"/>
      <c r="D34" s="32"/>
      <c r="E34" s="32"/>
      <c r="F34" s="32"/>
      <c r="G34" s="18"/>
      <c r="H34" s="21" t="e">
        <f>I9+SUM(H16:H33)</f>
        <v>#DIV/0!</v>
      </c>
      <c r="I34" s="25"/>
    </row>
    <row r="35" spans="1:9" s="5" customFormat="1" ht="14.25">
      <c r="A35" s="35" t="s">
        <v>69</v>
      </c>
      <c r="B35" s="35"/>
      <c r="C35" s="35"/>
      <c r="D35" s="35"/>
      <c r="E35" s="35"/>
      <c r="F35" s="35"/>
      <c r="G35" s="35"/>
    </row>
    <row r="36" spans="1:9" s="6" customFormat="1" ht="14.25">
      <c r="A36" s="36" t="s">
        <v>70</v>
      </c>
      <c r="B36" s="36"/>
      <c r="C36" s="36"/>
      <c r="D36" s="36"/>
      <c r="E36" s="36"/>
      <c r="F36" s="36"/>
      <c r="G36" s="36"/>
    </row>
    <row r="37" spans="1:9" s="6" customFormat="1" ht="14.25">
      <c r="A37" s="36" t="s">
        <v>71</v>
      </c>
      <c r="B37" s="36"/>
      <c r="C37" s="36"/>
      <c r="D37" s="36"/>
      <c r="E37" s="36"/>
      <c r="F37" s="36"/>
      <c r="G37" s="36"/>
    </row>
    <row r="38" spans="1:9" s="6" customFormat="1" ht="14.25">
      <c r="A38" s="35" t="s">
        <v>72</v>
      </c>
      <c r="B38" s="35"/>
      <c r="C38" s="35"/>
      <c r="D38" s="35"/>
      <c r="E38" s="35"/>
      <c r="F38" s="35"/>
      <c r="G38" s="35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2"/>
      <c r="B21" s="32"/>
      <c r="C21" s="32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2"/>
      <c r="B22" s="32"/>
      <c r="C22" s="32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2"/>
      <c r="B24" s="32"/>
      <c r="C24" s="32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2"/>
      <c r="B25" s="32"/>
      <c r="C25" s="32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2"/>
      <c r="B26" s="32"/>
      <c r="C26" s="32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2"/>
      <c r="B27" s="32"/>
      <c r="C27" s="32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2"/>
      <c r="B28" s="32"/>
      <c r="C28" s="32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2"/>
      <c r="B29" s="32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2"/>
      <c r="B30" s="32" t="s">
        <v>56</v>
      </c>
      <c r="C30" s="32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2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2"/>
      <c r="B32" s="32"/>
      <c r="C32" s="32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2"/>
      <c r="B33" s="32"/>
      <c r="C33" s="32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2" t="s">
        <v>68</v>
      </c>
      <c r="B34" s="32"/>
      <c r="C34" s="32"/>
      <c r="D34" s="32"/>
      <c r="E34" s="32"/>
      <c r="F34" s="32"/>
      <c r="G34" s="18"/>
      <c r="H34" s="21" t="e">
        <f>I9+SUM(H16:H33)</f>
        <v>#DIV/0!</v>
      </c>
      <c r="I34" s="25"/>
    </row>
    <row r="35" spans="1:9" s="5" customFormat="1" ht="14.25">
      <c r="A35" s="35" t="s">
        <v>69</v>
      </c>
      <c r="B35" s="35"/>
      <c r="C35" s="35"/>
      <c r="D35" s="35"/>
      <c r="E35" s="35"/>
      <c r="F35" s="35"/>
      <c r="G35" s="35"/>
    </row>
    <row r="36" spans="1:9" s="6" customFormat="1" ht="14.25">
      <c r="A36" s="36" t="s">
        <v>70</v>
      </c>
      <c r="B36" s="36"/>
      <c r="C36" s="36"/>
      <c r="D36" s="36"/>
      <c r="E36" s="36"/>
      <c r="F36" s="36"/>
      <c r="G36" s="36"/>
    </row>
    <row r="37" spans="1:9" s="6" customFormat="1" ht="14.25">
      <c r="A37" s="36" t="s">
        <v>71</v>
      </c>
      <c r="B37" s="36"/>
      <c r="C37" s="36"/>
      <c r="D37" s="36"/>
      <c r="E37" s="36"/>
      <c r="F37" s="36"/>
      <c r="G37" s="36"/>
    </row>
    <row r="38" spans="1:9" s="6" customFormat="1" ht="14.25">
      <c r="A38" s="35" t="s">
        <v>72</v>
      </c>
      <c r="B38" s="35"/>
      <c r="C38" s="35"/>
      <c r="D38" s="35"/>
      <c r="E38" s="35"/>
      <c r="F38" s="35"/>
      <c r="G38" s="35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8" zoomScale="90" zoomScaleNormal="90" workbookViewId="0">
      <selection activeCell="E33" sqref="E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26.875" style="7" customWidth="1"/>
    <col min="6" max="6" width="32.25" customWidth="1"/>
    <col min="7" max="7" width="7.75" style="8" customWidth="1"/>
    <col min="8" max="8" width="7.75" customWidth="1"/>
    <col min="9" max="9" width="12.125" customWidth="1"/>
  </cols>
  <sheetData>
    <row r="1" spans="1:9" s="1" customFormat="1" ht="22.5" customHeight="1">
      <c r="A1" s="30" t="s">
        <v>1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2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2" t="s">
        <v>3</v>
      </c>
      <c r="B4" s="32"/>
      <c r="C4" s="32" t="s">
        <v>125</v>
      </c>
      <c r="D4" s="32"/>
      <c r="E4" s="32"/>
      <c r="F4" s="32"/>
      <c r="G4" s="32"/>
      <c r="H4" s="32"/>
      <c r="I4" s="32"/>
    </row>
    <row r="5" spans="1:9" s="3" customFormat="1">
      <c r="A5" s="32" t="s">
        <v>4</v>
      </c>
      <c r="B5" s="32"/>
      <c r="C5" s="32" t="s">
        <v>307</v>
      </c>
      <c r="D5" s="32"/>
      <c r="E5" s="32"/>
      <c r="F5" s="13" t="s">
        <v>5</v>
      </c>
      <c r="G5" s="32" t="s">
        <v>308</v>
      </c>
      <c r="H5" s="32"/>
      <c r="I5" s="32"/>
    </row>
    <row r="6" spans="1:9" s="4" customFormat="1">
      <c r="A6" s="33" t="s">
        <v>6</v>
      </c>
      <c r="B6" s="33"/>
      <c r="C6" s="33" t="s">
        <v>126</v>
      </c>
      <c r="D6" s="33"/>
      <c r="E6" s="33"/>
      <c r="F6" s="14" t="s">
        <v>7</v>
      </c>
      <c r="G6" s="33">
        <v>69376115</v>
      </c>
      <c r="H6" s="33"/>
      <c r="I6" s="33"/>
    </row>
    <row r="7" spans="1:9" s="3" customFormat="1">
      <c r="A7" s="32" t="s">
        <v>8</v>
      </c>
      <c r="B7" s="32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2" t="s">
        <v>15</v>
      </c>
      <c r="B8" s="32"/>
      <c r="C8" s="15" t="s">
        <v>16</v>
      </c>
      <c r="D8" s="12">
        <v>2822.3</v>
      </c>
      <c r="E8" s="18">
        <v>2822.3</v>
      </c>
      <c r="F8" s="13">
        <v>2822.3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40"/>
      <c r="B9" s="40"/>
      <c r="C9" s="15" t="s">
        <v>17</v>
      </c>
      <c r="D9" s="12">
        <v>2822.3</v>
      </c>
      <c r="E9" s="18">
        <v>2822.3</v>
      </c>
      <c r="F9" s="18">
        <v>2822.3</v>
      </c>
      <c r="G9" s="13" t="s">
        <v>18</v>
      </c>
      <c r="H9" s="12"/>
      <c r="I9" s="12" t="s">
        <v>18</v>
      </c>
    </row>
    <row r="10" spans="1:9" s="3" customFormat="1" ht="13.5" customHeight="1">
      <c r="A10" s="40"/>
      <c r="B10" s="40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40"/>
      <c r="B11" s="40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2" t="s">
        <v>21</v>
      </c>
      <c r="B12" s="32" t="s">
        <v>22</v>
      </c>
      <c r="C12" s="32"/>
      <c r="D12" s="32"/>
      <c r="E12" s="32"/>
      <c r="F12" s="32" t="s">
        <v>23</v>
      </c>
      <c r="G12" s="32"/>
      <c r="H12" s="32"/>
      <c r="I12" s="32"/>
    </row>
    <row r="13" spans="1:9" s="3" customFormat="1" ht="83.25" customHeight="1">
      <c r="A13" s="32"/>
      <c r="B13" s="41" t="s">
        <v>317</v>
      </c>
      <c r="C13" s="42"/>
      <c r="D13" s="42"/>
      <c r="E13" s="43"/>
      <c r="F13" s="41" t="s">
        <v>317</v>
      </c>
      <c r="G13" s="42"/>
      <c r="H13" s="42"/>
      <c r="I13" s="43"/>
    </row>
    <row r="14" spans="1:9" s="3" customFormat="1" ht="30" customHeight="1">
      <c r="A14" s="32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313</v>
      </c>
    </row>
    <row r="15" spans="1:9" s="3" customFormat="1" ht="21.75" customHeight="1">
      <c r="A15" s="32"/>
      <c r="B15" s="32" t="s">
        <v>31</v>
      </c>
      <c r="C15" s="32" t="s">
        <v>32</v>
      </c>
      <c r="D15" s="48" t="s">
        <v>127</v>
      </c>
      <c r="E15" s="26" t="s">
        <v>128</v>
      </c>
      <c r="F15" s="26" t="s">
        <v>128</v>
      </c>
      <c r="G15" s="18">
        <v>3</v>
      </c>
      <c r="H15" s="18">
        <v>3</v>
      </c>
      <c r="I15" s="12"/>
    </row>
    <row r="16" spans="1:9" s="3" customFormat="1" ht="21.75" customHeight="1">
      <c r="A16" s="32"/>
      <c r="B16" s="32"/>
      <c r="C16" s="32"/>
      <c r="D16" s="48" t="s">
        <v>129</v>
      </c>
      <c r="E16" s="26" t="s">
        <v>130</v>
      </c>
      <c r="F16" s="26" t="s">
        <v>130</v>
      </c>
      <c r="G16" s="18">
        <v>3</v>
      </c>
      <c r="H16" s="18">
        <v>3</v>
      </c>
      <c r="I16" s="12"/>
    </row>
    <row r="17" spans="1:9" s="3" customFormat="1" ht="21.75" customHeight="1">
      <c r="A17" s="32"/>
      <c r="B17" s="32"/>
      <c r="C17" s="32"/>
      <c r="D17" s="48" t="s">
        <v>131</v>
      </c>
      <c r="E17" s="26" t="s">
        <v>132</v>
      </c>
      <c r="F17" s="26" t="s">
        <v>132</v>
      </c>
      <c r="G17" s="18">
        <v>3</v>
      </c>
      <c r="H17" s="18">
        <v>3</v>
      </c>
      <c r="I17" s="12"/>
    </row>
    <row r="18" spans="1:9" s="3" customFormat="1" ht="21.75" customHeight="1">
      <c r="A18" s="32"/>
      <c r="B18" s="32"/>
      <c r="C18" s="32"/>
      <c r="D18" s="48" t="s">
        <v>133</v>
      </c>
      <c r="E18" s="26" t="s">
        <v>134</v>
      </c>
      <c r="F18" s="26" t="s">
        <v>134</v>
      </c>
      <c r="G18" s="18">
        <v>2</v>
      </c>
      <c r="H18" s="18">
        <v>2</v>
      </c>
      <c r="I18" s="12"/>
    </row>
    <row r="19" spans="1:9" s="3" customFormat="1" ht="21.75" customHeight="1">
      <c r="A19" s="32"/>
      <c r="B19" s="32"/>
      <c r="C19" s="32"/>
      <c r="D19" s="48" t="s">
        <v>135</v>
      </c>
      <c r="E19" s="26" t="s">
        <v>136</v>
      </c>
      <c r="F19" s="26" t="s">
        <v>136</v>
      </c>
      <c r="G19" s="18">
        <v>2</v>
      </c>
      <c r="H19" s="18">
        <v>2</v>
      </c>
      <c r="I19" s="12"/>
    </row>
    <row r="20" spans="1:9" s="3" customFormat="1" ht="21.75" customHeight="1">
      <c r="A20" s="32"/>
      <c r="B20" s="32"/>
      <c r="C20" s="32"/>
      <c r="D20" s="48" t="s">
        <v>137</v>
      </c>
      <c r="E20" s="26" t="s">
        <v>138</v>
      </c>
      <c r="F20" s="26" t="s">
        <v>138</v>
      </c>
      <c r="G20" s="18">
        <v>2</v>
      </c>
      <c r="H20" s="18">
        <v>2</v>
      </c>
      <c r="I20" s="12"/>
    </row>
    <row r="21" spans="1:9" s="3" customFormat="1" ht="67.5" customHeight="1">
      <c r="A21" s="32"/>
      <c r="B21" s="32"/>
      <c r="C21" s="32" t="s">
        <v>42</v>
      </c>
      <c r="D21" s="27" t="s">
        <v>139</v>
      </c>
      <c r="E21" s="27" t="s">
        <v>140</v>
      </c>
      <c r="F21" s="27" t="s">
        <v>140</v>
      </c>
      <c r="G21" s="18">
        <v>3</v>
      </c>
      <c r="H21" s="18">
        <v>3</v>
      </c>
      <c r="I21" s="12"/>
    </row>
    <row r="22" spans="1:9" s="3" customFormat="1" ht="52.5" customHeight="1">
      <c r="A22" s="32"/>
      <c r="B22" s="32"/>
      <c r="C22" s="32"/>
      <c r="D22" s="27" t="s">
        <v>141</v>
      </c>
      <c r="E22" s="27" t="s">
        <v>315</v>
      </c>
      <c r="F22" s="27" t="s">
        <v>142</v>
      </c>
      <c r="G22" s="18">
        <v>3</v>
      </c>
      <c r="H22" s="18">
        <v>3</v>
      </c>
      <c r="I22" s="12"/>
    </row>
    <row r="23" spans="1:9" s="3" customFormat="1" ht="31.5" customHeight="1">
      <c r="A23" s="32"/>
      <c r="B23" s="32"/>
      <c r="C23" s="32"/>
      <c r="D23" s="27" t="s">
        <v>143</v>
      </c>
      <c r="E23" s="27" t="s">
        <v>144</v>
      </c>
      <c r="F23" s="27" t="s">
        <v>144</v>
      </c>
      <c r="G23" s="18">
        <v>3</v>
      </c>
      <c r="H23" s="18">
        <v>3</v>
      </c>
      <c r="I23" s="12"/>
    </row>
    <row r="24" spans="1:9" s="3" customFormat="1" ht="41.25" customHeight="1">
      <c r="A24" s="32"/>
      <c r="B24" s="32"/>
      <c r="C24" s="32"/>
      <c r="D24" s="27" t="s">
        <v>145</v>
      </c>
      <c r="E24" s="27" t="s">
        <v>314</v>
      </c>
      <c r="F24" s="27" t="s">
        <v>146</v>
      </c>
      <c r="G24" s="18">
        <v>2</v>
      </c>
      <c r="H24" s="18">
        <v>2</v>
      </c>
      <c r="I24" s="12"/>
    </row>
    <row r="25" spans="1:9" s="3" customFormat="1" ht="28.5" customHeight="1">
      <c r="A25" s="32"/>
      <c r="B25" s="32"/>
      <c r="C25" s="32"/>
      <c r="D25" s="48" t="s">
        <v>147</v>
      </c>
      <c r="E25" s="27" t="s">
        <v>148</v>
      </c>
      <c r="F25" s="27" t="s">
        <v>148</v>
      </c>
      <c r="G25" s="18">
        <v>2</v>
      </c>
      <c r="H25" s="18">
        <v>2</v>
      </c>
      <c r="I25" s="12"/>
    </row>
    <row r="26" spans="1:9" s="3" customFormat="1" ht="30" customHeight="1">
      <c r="A26" s="32"/>
      <c r="B26" s="32"/>
      <c r="C26" s="32" t="s">
        <v>48</v>
      </c>
      <c r="D26" s="27" t="s">
        <v>149</v>
      </c>
      <c r="E26" s="27" t="s">
        <v>150</v>
      </c>
      <c r="F26" s="27" t="s">
        <v>150</v>
      </c>
      <c r="G26" s="18">
        <v>4</v>
      </c>
      <c r="H26" s="18">
        <v>4</v>
      </c>
      <c r="I26" s="12"/>
    </row>
    <row r="27" spans="1:9" s="3" customFormat="1" ht="30" customHeight="1">
      <c r="A27" s="32"/>
      <c r="B27" s="32"/>
      <c r="C27" s="32"/>
      <c r="D27" s="27" t="s">
        <v>91</v>
      </c>
      <c r="E27" s="27" t="s">
        <v>151</v>
      </c>
      <c r="F27" s="27" t="s">
        <v>151</v>
      </c>
      <c r="G27" s="18">
        <v>4</v>
      </c>
      <c r="H27" s="18">
        <v>4</v>
      </c>
      <c r="I27" s="12"/>
    </row>
    <row r="28" spans="1:9" s="3" customFormat="1" ht="30" customHeight="1">
      <c r="A28" s="32"/>
      <c r="B28" s="32"/>
      <c r="C28" s="32"/>
      <c r="D28" s="27" t="s">
        <v>152</v>
      </c>
      <c r="E28" s="27" t="s">
        <v>153</v>
      </c>
      <c r="F28" s="27" t="s">
        <v>153</v>
      </c>
      <c r="G28" s="18">
        <v>4</v>
      </c>
      <c r="H28" s="18">
        <v>4</v>
      </c>
      <c r="I28" s="12"/>
    </row>
    <row r="29" spans="1:9" s="3" customFormat="1" ht="30" customHeight="1">
      <c r="A29" s="32"/>
      <c r="B29" s="32"/>
      <c r="C29" s="12" t="s">
        <v>53</v>
      </c>
      <c r="D29" s="28" t="s">
        <v>54</v>
      </c>
      <c r="E29" s="12" t="s">
        <v>154</v>
      </c>
      <c r="F29" s="12" t="s">
        <v>154</v>
      </c>
      <c r="G29" s="18">
        <v>10</v>
      </c>
      <c r="H29" s="18">
        <v>10</v>
      </c>
      <c r="I29" s="12"/>
    </row>
    <row r="30" spans="1:9" s="3" customFormat="1" ht="117" customHeight="1">
      <c r="A30" s="32"/>
      <c r="B30" s="32" t="s">
        <v>56</v>
      </c>
      <c r="C30" s="32" t="s">
        <v>57</v>
      </c>
      <c r="D30" s="28" t="s">
        <v>155</v>
      </c>
      <c r="E30" s="27" t="s">
        <v>316</v>
      </c>
      <c r="F30" s="27" t="s">
        <v>156</v>
      </c>
      <c r="G30" s="18">
        <v>10</v>
      </c>
      <c r="H30" s="18">
        <v>8.75</v>
      </c>
      <c r="I30" s="12" t="s">
        <v>309</v>
      </c>
    </row>
    <row r="31" spans="1:9" s="3" customFormat="1" ht="45.75" customHeight="1">
      <c r="A31" s="32"/>
      <c r="B31" s="32"/>
      <c r="C31" s="32"/>
      <c r="D31" s="28" t="s">
        <v>98</v>
      </c>
      <c r="E31" s="27" t="s">
        <v>310</v>
      </c>
      <c r="F31" s="27" t="s">
        <v>157</v>
      </c>
      <c r="G31" s="18">
        <v>10</v>
      </c>
      <c r="H31" s="18">
        <v>8.75</v>
      </c>
      <c r="I31" s="12" t="s">
        <v>309</v>
      </c>
    </row>
    <row r="32" spans="1:9" s="3" customFormat="1" ht="69.75" customHeight="1">
      <c r="A32" s="32"/>
      <c r="B32" s="32"/>
      <c r="C32" s="32"/>
      <c r="D32" s="28" t="s">
        <v>65</v>
      </c>
      <c r="E32" s="27" t="s">
        <v>311</v>
      </c>
      <c r="F32" s="27" t="s">
        <v>158</v>
      </c>
      <c r="G32" s="18">
        <v>10</v>
      </c>
      <c r="H32" s="18">
        <v>8.75</v>
      </c>
      <c r="I32" s="12" t="s">
        <v>309</v>
      </c>
    </row>
    <row r="33" spans="1:9" s="3" customFormat="1" ht="81" customHeight="1">
      <c r="A33" s="32"/>
      <c r="B33" s="32"/>
      <c r="C33" s="32"/>
      <c r="D33" s="28" t="s">
        <v>159</v>
      </c>
      <c r="E33" s="27" t="s">
        <v>312</v>
      </c>
      <c r="F33" s="27" t="s">
        <v>160</v>
      </c>
      <c r="G33" s="18">
        <v>10</v>
      </c>
      <c r="H33" s="18">
        <v>8.75</v>
      </c>
      <c r="I33" s="12" t="s">
        <v>309</v>
      </c>
    </row>
    <row r="34" spans="1:9" s="3" customFormat="1" ht="14.25">
      <c r="A34" s="32" t="s">
        <v>68</v>
      </c>
      <c r="B34" s="32"/>
      <c r="C34" s="32"/>
      <c r="D34" s="32"/>
      <c r="E34" s="32"/>
      <c r="F34" s="32"/>
      <c r="G34" s="18"/>
      <c r="H34" s="47">
        <f>I8+SUM(H15:H33)</f>
        <v>95</v>
      </c>
      <c r="I34" s="25"/>
    </row>
    <row r="35" spans="1:9" s="5" customFormat="1" ht="14.25">
      <c r="A35" s="35"/>
      <c r="B35" s="35"/>
      <c r="C35" s="35"/>
      <c r="D35" s="35"/>
      <c r="E35" s="35"/>
      <c r="F35" s="35"/>
      <c r="G35" s="35"/>
    </row>
    <row r="36" spans="1:9" s="6" customFormat="1" ht="14.25">
      <c r="A36" s="36"/>
      <c r="B36" s="36"/>
      <c r="C36" s="36"/>
      <c r="D36" s="36"/>
      <c r="E36" s="36"/>
      <c r="F36" s="36"/>
      <c r="G36" s="36"/>
    </row>
    <row r="37" spans="1:9" s="6" customFormat="1" ht="14.25">
      <c r="A37" s="36"/>
      <c r="B37" s="36"/>
      <c r="C37" s="36"/>
      <c r="D37" s="36"/>
      <c r="E37" s="36"/>
      <c r="F37" s="36"/>
      <c r="G37" s="36"/>
    </row>
    <row r="38" spans="1:9" s="6" customFormat="1" ht="14.25">
      <c r="A38" s="35"/>
      <c r="B38" s="35"/>
      <c r="C38" s="35"/>
      <c r="D38" s="35"/>
      <c r="E38" s="35"/>
      <c r="F38" s="35"/>
      <c r="G38" s="35"/>
    </row>
    <row r="39" spans="1:9" s="6" customFormat="1" ht="14.25">
      <c r="D39" s="22"/>
      <c r="E39" s="22"/>
      <c r="G39" s="23"/>
    </row>
  </sheetData>
  <mergeCells count="32">
    <mergeCell ref="A35:G35"/>
    <mergeCell ref="A36:G36"/>
    <mergeCell ref="A37:G37"/>
    <mergeCell ref="A38:G38"/>
    <mergeCell ref="A12:A13"/>
    <mergeCell ref="A14:A33"/>
    <mergeCell ref="B15:B29"/>
    <mergeCell ref="B30:B33"/>
    <mergeCell ref="C15:C20"/>
    <mergeCell ref="C21:C25"/>
    <mergeCell ref="C26:C28"/>
    <mergeCell ref="C30:C33"/>
    <mergeCell ref="B12:E12"/>
    <mergeCell ref="F12:I12"/>
    <mergeCell ref="B13:E13"/>
    <mergeCell ref="F13:I13"/>
    <mergeCell ref="A34:F34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2"/>
      <c r="B16" s="32" t="s">
        <v>31</v>
      </c>
      <c r="C16" s="12" t="s">
        <v>32</v>
      </c>
      <c r="D16" s="19" t="s">
        <v>161</v>
      </c>
      <c r="E16" s="12" t="s">
        <v>162</v>
      </c>
      <c r="F16" s="12" t="s">
        <v>162</v>
      </c>
      <c r="G16" s="18">
        <v>15</v>
      </c>
      <c r="H16" s="18"/>
      <c r="I16" s="12"/>
    </row>
    <row r="17" spans="1:9" s="3" customFormat="1">
      <c r="A17" s="32"/>
      <c r="B17" s="32"/>
      <c r="C17" s="32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2"/>
      <c r="B18" s="32"/>
      <c r="C18" s="32"/>
      <c r="D18" s="19" t="s">
        <v>163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2"/>
      <c r="B19" s="32"/>
      <c r="C19" s="32"/>
      <c r="D19" s="19" t="s">
        <v>164</v>
      </c>
      <c r="E19" s="12" t="s">
        <v>165</v>
      </c>
      <c r="F19" s="12" t="s">
        <v>165</v>
      </c>
      <c r="G19" s="18">
        <v>5</v>
      </c>
      <c r="H19" s="18"/>
      <c r="I19" s="12"/>
    </row>
    <row r="20" spans="1:9" s="3" customFormat="1">
      <c r="A20" s="32"/>
      <c r="B20" s="32"/>
      <c r="C20" s="32" t="s">
        <v>48</v>
      </c>
      <c r="D20" s="19" t="s">
        <v>166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2"/>
      <c r="B21" s="32"/>
      <c r="C21" s="32"/>
      <c r="D21" s="19" t="s">
        <v>167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2"/>
      <c r="B22" s="32"/>
      <c r="C22" s="32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2"/>
      <c r="B23" s="32"/>
      <c r="C23" s="32"/>
      <c r="D23" s="19" t="s">
        <v>168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2"/>
      <c r="B25" s="32"/>
      <c r="C25" s="44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2"/>
      <c r="B26" s="32"/>
      <c r="C26" s="45"/>
      <c r="D26" s="19" t="s">
        <v>169</v>
      </c>
      <c r="E26" s="12" t="s">
        <v>170</v>
      </c>
      <c r="F26" s="12" t="s">
        <v>170</v>
      </c>
      <c r="G26" s="18">
        <v>5</v>
      </c>
      <c r="H26" s="18"/>
      <c r="I26" s="12"/>
    </row>
    <row r="27" spans="1:9" s="3" customFormat="1" ht="21.75" customHeight="1">
      <c r="A27" s="32"/>
      <c r="B27" s="32" t="s">
        <v>56</v>
      </c>
      <c r="C27" s="32" t="s">
        <v>57</v>
      </c>
      <c r="D27" s="19" t="s">
        <v>92</v>
      </c>
      <c r="E27" s="12" t="s">
        <v>171</v>
      </c>
      <c r="F27" s="12" t="s">
        <v>172</v>
      </c>
      <c r="G27" s="18">
        <v>10</v>
      </c>
      <c r="H27" s="18"/>
      <c r="I27" s="12"/>
    </row>
    <row r="28" spans="1:9" s="3" customFormat="1" ht="21.75" customHeight="1">
      <c r="A28" s="32"/>
      <c r="B28" s="32"/>
      <c r="C28" s="32"/>
      <c r="D28" s="19" t="s">
        <v>95</v>
      </c>
      <c r="E28" s="12" t="s">
        <v>173</v>
      </c>
      <c r="F28" s="12" t="s">
        <v>174</v>
      </c>
      <c r="G28" s="18">
        <v>10</v>
      </c>
      <c r="H28" s="18"/>
      <c r="I28" s="12"/>
    </row>
    <row r="29" spans="1:9" s="3" customFormat="1" ht="21.75" customHeight="1">
      <c r="A29" s="32"/>
      <c r="B29" s="32"/>
      <c r="C29" s="32"/>
      <c r="D29" s="19" t="s">
        <v>122</v>
      </c>
      <c r="E29" s="12" t="s">
        <v>175</v>
      </c>
      <c r="F29" s="12" t="s">
        <v>174</v>
      </c>
      <c r="G29" s="18">
        <v>10</v>
      </c>
      <c r="H29" s="18"/>
      <c r="I29" s="12"/>
    </row>
    <row r="30" spans="1:9" s="3" customFormat="1" ht="25.5">
      <c r="A30" s="32"/>
      <c r="B30" s="32"/>
      <c r="C30" s="32"/>
      <c r="D30" s="19" t="s">
        <v>98</v>
      </c>
      <c r="E30" s="12" t="s">
        <v>176</v>
      </c>
      <c r="F30" s="12" t="s">
        <v>176</v>
      </c>
      <c r="G30" s="18">
        <v>10</v>
      </c>
      <c r="H30" s="18"/>
      <c r="I30" s="12"/>
    </row>
    <row r="31" spans="1:9" s="3" customFormat="1" ht="14.25">
      <c r="A31" s="32" t="s">
        <v>68</v>
      </c>
      <c r="B31" s="32"/>
      <c r="C31" s="32"/>
      <c r="D31" s="32"/>
      <c r="E31" s="32"/>
      <c r="F31" s="32"/>
      <c r="G31" s="18"/>
      <c r="H31" s="21" t="e">
        <f>I9+SUM(H16:H30)</f>
        <v>#DIV/0!</v>
      </c>
      <c r="I31" s="25"/>
    </row>
    <row r="32" spans="1:9" s="5" customFormat="1" ht="14.25">
      <c r="A32" s="35" t="s">
        <v>69</v>
      </c>
      <c r="B32" s="35"/>
      <c r="C32" s="35"/>
      <c r="D32" s="35"/>
      <c r="E32" s="35"/>
      <c r="F32" s="35"/>
      <c r="G32" s="35"/>
    </row>
    <row r="33" spans="1:7" s="6" customFormat="1" ht="14.25">
      <c r="A33" s="36" t="s">
        <v>70</v>
      </c>
      <c r="B33" s="36"/>
      <c r="C33" s="36"/>
      <c r="D33" s="36"/>
      <c r="E33" s="36"/>
      <c r="F33" s="36"/>
      <c r="G33" s="36"/>
    </row>
    <row r="34" spans="1:7" s="6" customFormat="1" ht="14.25">
      <c r="A34" s="36" t="s">
        <v>71</v>
      </c>
      <c r="B34" s="36"/>
      <c r="C34" s="36"/>
      <c r="D34" s="36"/>
      <c r="E34" s="36"/>
      <c r="F34" s="36"/>
      <c r="G34" s="36"/>
    </row>
    <row r="35" spans="1:7" s="6" customFormat="1" ht="14.25">
      <c r="A35" s="35" t="s">
        <v>72</v>
      </c>
      <c r="B35" s="35"/>
      <c r="C35" s="35"/>
      <c r="D35" s="35"/>
      <c r="E35" s="35"/>
      <c r="F35" s="35"/>
      <c r="G35" s="35"/>
    </row>
    <row r="36" spans="1:7" s="6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177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178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2"/>
      <c r="B18" s="32"/>
      <c r="C18" s="32"/>
      <c r="D18" s="19" t="s">
        <v>179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2"/>
      <c r="B19" s="32"/>
      <c r="C19" s="32"/>
      <c r="D19" s="19" t="s">
        <v>180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2"/>
      <c r="B20" s="32"/>
      <c r="C20" s="32" t="s">
        <v>42</v>
      </c>
      <c r="D20" s="19" t="s">
        <v>181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2"/>
      <c r="B21" s="32"/>
      <c r="C21" s="32"/>
      <c r="D21" s="19" t="s">
        <v>182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2"/>
      <c r="B22" s="32"/>
      <c r="C22" s="32" t="s">
        <v>48</v>
      </c>
      <c r="D22" s="19" t="s">
        <v>183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184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185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2"/>
      <c r="B25" s="32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2"/>
      <c r="B26" s="32" t="s">
        <v>56</v>
      </c>
      <c r="C26" s="32" t="s">
        <v>57</v>
      </c>
      <c r="D26" s="19" t="s">
        <v>65</v>
      </c>
      <c r="E26" s="12" t="s">
        <v>186</v>
      </c>
      <c r="F26" s="12" t="s">
        <v>60</v>
      </c>
      <c r="G26" s="18">
        <v>20</v>
      </c>
      <c r="H26" s="18"/>
      <c r="I26" s="12"/>
    </row>
    <row r="27" spans="1:9" s="3" customFormat="1" ht="25.5">
      <c r="A27" s="32"/>
      <c r="B27" s="32"/>
      <c r="C27" s="32"/>
      <c r="D27" s="19" t="s">
        <v>155</v>
      </c>
      <c r="E27" s="12" t="s">
        <v>187</v>
      </c>
      <c r="F27" s="12" t="s">
        <v>60</v>
      </c>
      <c r="G27" s="18">
        <v>20</v>
      </c>
      <c r="H27" s="18"/>
      <c r="I27" s="12"/>
    </row>
    <row r="28" spans="1:9" s="3" customFormat="1" ht="14.25">
      <c r="A28" s="32" t="s">
        <v>68</v>
      </c>
      <c r="B28" s="32"/>
      <c r="C28" s="32"/>
      <c r="D28" s="32"/>
      <c r="E28" s="32"/>
      <c r="F28" s="32"/>
      <c r="G28" s="18"/>
      <c r="H28" s="21" t="e">
        <f>I9+SUM(H16:H27)</f>
        <v>#DIV/0!</v>
      </c>
      <c r="I28" s="25"/>
    </row>
    <row r="29" spans="1:9" s="5" customFormat="1" ht="14.25">
      <c r="A29" s="35" t="s">
        <v>69</v>
      </c>
      <c r="B29" s="35"/>
      <c r="C29" s="35"/>
      <c r="D29" s="35"/>
      <c r="E29" s="35"/>
      <c r="F29" s="35"/>
      <c r="G29" s="35"/>
    </row>
    <row r="30" spans="1:9" s="6" customFormat="1" ht="14.25">
      <c r="A30" s="36" t="s">
        <v>70</v>
      </c>
      <c r="B30" s="36"/>
      <c r="C30" s="36"/>
      <c r="D30" s="36"/>
      <c r="E30" s="36"/>
      <c r="F30" s="36"/>
      <c r="G30" s="36"/>
    </row>
    <row r="31" spans="1:9" s="6" customFormat="1" ht="14.25">
      <c r="A31" s="36" t="s">
        <v>71</v>
      </c>
      <c r="B31" s="36"/>
      <c r="C31" s="36"/>
      <c r="D31" s="36"/>
      <c r="E31" s="36"/>
      <c r="F31" s="36"/>
      <c r="G31" s="36"/>
    </row>
    <row r="32" spans="1:9" s="6" customFormat="1" ht="14.25">
      <c r="A32" s="35" t="s">
        <v>72</v>
      </c>
      <c r="B32" s="35"/>
      <c r="C32" s="35"/>
      <c r="D32" s="35"/>
      <c r="E32" s="35"/>
      <c r="F32" s="35"/>
      <c r="G32" s="35"/>
    </row>
    <row r="33" spans="4:7" s="6" customFormat="1" ht="14.25">
      <c r="D33" s="22"/>
      <c r="E33" s="22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188</v>
      </c>
      <c r="E16" s="12" t="s">
        <v>189</v>
      </c>
      <c r="F16" s="12" t="s">
        <v>189</v>
      </c>
      <c r="G16" s="18">
        <v>2</v>
      </c>
      <c r="H16" s="18"/>
      <c r="I16" s="12"/>
    </row>
    <row r="17" spans="1:9" s="3" customFormat="1">
      <c r="A17" s="32"/>
      <c r="B17" s="32"/>
      <c r="C17" s="32"/>
      <c r="D17" s="19" t="s">
        <v>190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2"/>
      <c r="B18" s="32"/>
      <c r="C18" s="32"/>
      <c r="D18" s="19" t="s">
        <v>191</v>
      </c>
      <c r="E18" s="12" t="s">
        <v>189</v>
      </c>
      <c r="F18" s="12" t="s">
        <v>189</v>
      </c>
      <c r="G18" s="18">
        <v>2</v>
      </c>
      <c r="H18" s="18"/>
      <c r="I18" s="12"/>
    </row>
    <row r="19" spans="1:9" s="3" customFormat="1">
      <c r="A19" s="32"/>
      <c r="B19" s="32"/>
      <c r="C19" s="32"/>
      <c r="D19" s="19" t="s">
        <v>192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2"/>
      <c r="B20" s="32"/>
      <c r="C20" s="32"/>
      <c r="D20" s="19" t="s">
        <v>193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2"/>
      <c r="B21" s="32"/>
      <c r="C21" s="32"/>
      <c r="D21" s="19" t="s">
        <v>194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2"/>
      <c r="B22" s="32"/>
      <c r="C22" s="32"/>
      <c r="D22" s="19" t="s">
        <v>195</v>
      </c>
      <c r="E22" s="12" t="s">
        <v>196</v>
      </c>
      <c r="F22" s="12" t="s">
        <v>196</v>
      </c>
      <c r="G22" s="18">
        <v>3</v>
      </c>
      <c r="H22" s="18"/>
      <c r="I22" s="12"/>
    </row>
    <row r="23" spans="1:9" s="3" customFormat="1">
      <c r="A23" s="32"/>
      <c r="B23" s="32"/>
      <c r="C23" s="32" t="s">
        <v>42</v>
      </c>
      <c r="D23" s="19" t="s">
        <v>197</v>
      </c>
      <c r="E23" s="12" t="s">
        <v>198</v>
      </c>
      <c r="F23" s="12" t="s">
        <v>198</v>
      </c>
      <c r="G23" s="18">
        <v>6</v>
      </c>
      <c r="H23" s="18"/>
      <c r="I23" s="12"/>
    </row>
    <row r="24" spans="1:9" s="3" customFormat="1">
      <c r="A24" s="32"/>
      <c r="B24" s="32"/>
      <c r="C24" s="32"/>
      <c r="D24" s="19" t="s">
        <v>199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2"/>
      <c r="B25" s="32"/>
      <c r="C25" s="32" t="s">
        <v>48</v>
      </c>
      <c r="D25" s="19" t="s">
        <v>200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201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2"/>
      <c r="B27" s="32"/>
      <c r="C27" s="32"/>
      <c r="D27" s="19" t="s">
        <v>202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2"/>
      <c r="B28" s="32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56</v>
      </c>
      <c r="C29" s="32" t="s">
        <v>57</v>
      </c>
      <c r="D29" s="19" t="s">
        <v>98</v>
      </c>
      <c r="E29" s="12" t="s">
        <v>203</v>
      </c>
      <c r="F29" s="12" t="s">
        <v>203</v>
      </c>
      <c r="G29" s="18">
        <v>13</v>
      </c>
      <c r="H29" s="18"/>
      <c r="I29" s="12"/>
    </row>
    <row r="30" spans="1:9" s="3" customFormat="1" ht="21.75" customHeight="1">
      <c r="A30" s="32"/>
      <c r="B30" s="32"/>
      <c r="C30" s="32"/>
      <c r="D30" s="19" t="s">
        <v>65</v>
      </c>
      <c r="E30" s="12" t="s">
        <v>204</v>
      </c>
      <c r="F30" s="12" t="s">
        <v>67</v>
      </c>
      <c r="G30" s="18">
        <v>13</v>
      </c>
      <c r="H30" s="18"/>
      <c r="I30" s="12"/>
    </row>
    <row r="31" spans="1:9" s="3" customFormat="1" ht="25.5">
      <c r="A31" s="32"/>
      <c r="B31" s="32"/>
      <c r="C31" s="32"/>
      <c r="D31" s="19" t="s">
        <v>155</v>
      </c>
      <c r="E31" s="12" t="s">
        <v>205</v>
      </c>
      <c r="F31" s="12" t="s">
        <v>206</v>
      </c>
      <c r="G31" s="18">
        <v>14</v>
      </c>
      <c r="H31" s="18"/>
      <c r="I31" s="12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5" t="s">
        <v>69</v>
      </c>
      <c r="B33" s="35"/>
      <c r="C33" s="35"/>
      <c r="D33" s="35"/>
      <c r="E33" s="35"/>
      <c r="F33" s="35"/>
      <c r="G33" s="35"/>
    </row>
    <row r="34" spans="1:7" s="6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7" s="6" customFormat="1" ht="14.25">
      <c r="A35" s="36" t="s">
        <v>71</v>
      </c>
      <c r="B35" s="36"/>
      <c r="C35" s="36"/>
      <c r="D35" s="36"/>
      <c r="E35" s="36"/>
      <c r="F35" s="36"/>
      <c r="G35" s="36"/>
    </row>
    <row r="36" spans="1:7" s="6" customFormat="1" ht="14.25">
      <c r="A36" s="35" t="s">
        <v>72</v>
      </c>
      <c r="B36" s="35"/>
      <c r="C36" s="35"/>
      <c r="D36" s="35"/>
      <c r="E36" s="35"/>
      <c r="F36" s="35"/>
      <c r="G36" s="35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207</v>
      </c>
      <c r="E16" s="12" t="s">
        <v>208</v>
      </c>
      <c r="F16" s="12" t="s">
        <v>208</v>
      </c>
      <c r="G16" s="18">
        <v>2</v>
      </c>
      <c r="H16" s="18"/>
      <c r="I16" s="12"/>
    </row>
    <row r="17" spans="1:9" s="3" customFormat="1">
      <c r="A17" s="32"/>
      <c r="B17" s="32"/>
      <c r="C17" s="32"/>
      <c r="D17" s="19" t="s">
        <v>209</v>
      </c>
      <c r="E17" s="12" t="s">
        <v>210</v>
      </c>
      <c r="F17" s="12" t="s">
        <v>210</v>
      </c>
      <c r="G17" s="18">
        <v>2</v>
      </c>
      <c r="H17" s="18"/>
      <c r="I17" s="12"/>
    </row>
    <row r="18" spans="1:9" s="3" customFormat="1">
      <c r="A18" s="32"/>
      <c r="B18" s="32"/>
      <c r="C18" s="32"/>
      <c r="D18" s="19" t="s">
        <v>211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2"/>
      <c r="B19" s="32"/>
      <c r="C19" s="32"/>
      <c r="D19" s="19" t="s">
        <v>212</v>
      </c>
      <c r="E19" s="12" t="s">
        <v>213</v>
      </c>
      <c r="F19" s="12" t="s">
        <v>213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214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2"/>
      <c r="B21" s="32"/>
      <c r="C21" s="32"/>
      <c r="D21" s="19" t="s">
        <v>215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2"/>
      <c r="B22" s="32"/>
      <c r="C22" s="32" t="s">
        <v>42</v>
      </c>
      <c r="D22" s="19" t="s">
        <v>216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217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218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2"/>
      <c r="B25" s="32"/>
      <c r="C25" s="32" t="s">
        <v>48</v>
      </c>
      <c r="D25" s="19" t="s">
        <v>219</v>
      </c>
      <c r="E25" s="12" t="s">
        <v>220</v>
      </c>
      <c r="F25" s="12" t="s">
        <v>220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221</v>
      </c>
      <c r="E26" s="12" t="s">
        <v>220</v>
      </c>
      <c r="F26" s="12" t="s">
        <v>220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222</v>
      </c>
      <c r="E27" s="12" t="s">
        <v>220</v>
      </c>
      <c r="F27" s="12" t="s">
        <v>220</v>
      </c>
      <c r="G27" s="18">
        <v>4</v>
      </c>
      <c r="H27" s="18"/>
      <c r="I27" s="12"/>
    </row>
    <row r="28" spans="1:9" s="3" customFormat="1">
      <c r="A28" s="32"/>
      <c r="B28" s="32"/>
      <c r="C28" s="44" t="s">
        <v>53</v>
      </c>
      <c r="D28" s="19" t="s">
        <v>223</v>
      </c>
      <c r="E28" s="12" t="s">
        <v>224</v>
      </c>
      <c r="F28" s="12" t="s">
        <v>224</v>
      </c>
      <c r="G28" s="18">
        <v>3</v>
      </c>
      <c r="H28" s="18"/>
      <c r="I28" s="12"/>
    </row>
    <row r="29" spans="1:9" s="3" customFormat="1">
      <c r="A29" s="32"/>
      <c r="B29" s="32"/>
      <c r="C29" s="46"/>
      <c r="D29" s="19" t="s">
        <v>225</v>
      </c>
      <c r="E29" s="12" t="s">
        <v>226</v>
      </c>
      <c r="F29" s="12" t="s">
        <v>226</v>
      </c>
      <c r="G29" s="18">
        <v>3</v>
      </c>
      <c r="H29" s="18"/>
      <c r="I29" s="12"/>
    </row>
    <row r="30" spans="1:9" s="3" customFormat="1">
      <c r="A30" s="32"/>
      <c r="B30" s="32"/>
      <c r="C30" s="45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2"/>
      <c r="B31" s="32" t="s">
        <v>56</v>
      </c>
      <c r="C31" s="32" t="s">
        <v>57</v>
      </c>
      <c r="D31" s="19" t="s">
        <v>155</v>
      </c>
      <c r="E31" s="12" t="s">
        <v>227</v>
      </c>
      <c r="F31" s="12" t="s">
        <v>206</v>
      </c>
      <c r="G31" s="18">
        <v>20</v>
      </c>
      <c r="H31" s="18"/>
      <c r="I31" s="12"/>
    </row>
    <row r="32" spans="1:9" s="3" customFormat="1">
      <c r="A32" s="32"/>
      <c r="B32" s="32"/>
      <c r="C32" s="32"/>
      <c r="D32" s="19" t="s">
        <v>65</v>
      </c>
      <c r="E32" s="12" t="s">
        <v>228</v>
      </c>
      <c r="F32" s="12" t="s">
        <v>206</v>
      </c>
      <c r="G32" s="18">
        <v>20</v>
      </c>
      <c r="H32" s="18"/>
      <c r="I32" s="12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5" t="s">
        <v>69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70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71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72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3" t="s">
        <v>5</v>
      </c>
      <c r="G6" s="32"/>
      <c r="H6" s="32"/>
      <c r="I6" s="32"/>
    </row>
    <row r="7" spans="1:9" s="4" customFormat="1">
      <c r="A7" s="33" t="s">
        <v>6</v>
      </c>
      <c r="B7" s="33"/>
      <c r="C7" s="33"/>
      <c r="D7" s="33"/>
      <c r="E7" s="33"/>
      <c r="F7" s="14" t="s">
        <v>7</v>
      </c>
      <c r="G7" s="33"/>
      <c r="H7" s="33"/>
      <c r="I7" s="33"/>
    </row>
    <row r="8" spans="1:9" s="3" customFormat="1">
      <c r="A8" s="32" t="s">
        <v>8</v>
      </c>
      <c r="B8" s="3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2" t="s">
        <v>15</v>
      </c>
      <c r="B9" s="3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2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2"/>
      <c r="B16" s="32" t="s">
        <v>31</v>
      </c>
      <c r="C16" s="32" t="s">
        <v>32</v>
      </c>
      <c r="D16" s="19" t="s">
        <v>229</v>
      </c>
      <c r="E16" s="12" t="s">
        <v>230</v>
      </c>
      <c r="F16" s="12" t="s">
        <v>230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231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232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233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234</v>
      </c>
      <c r="E20" s="12" t="s">
        <v>235</v>
      </c>
      <c r="F20" s="12" t="s">
        <v>235</v>
      </c>
      <c r="G20" s="18">
        <v>3</v>
      </c>
      <c r="H20" s="18"/>
      <c r="I20" s="12"/>
    </row>
    <row r="21" spans="1:9" s="3" customFormat="1">
      <c r="A21" s="32"/>
      <c r="B21" s="32"/>
      <c r="C21" s="32" t="s">
        <v>42</v>
      </c>
      <c r="D21" s="19" t="s">
        <v>236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2"/>
      <c r="B22" s="32"/>
      <c r="C22" s="32"/>
      <c r="D22" s="19" t="s">
        <v>237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2"/>
      <c r="B23" s="32"/>
      <c r="C23" s="32"/>
      <c r="D23" s="19" t="s">
        <v>238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239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2"/>
      <c r="B25" s="32"/>
      <c r="C25" s="32" t="s">
        <v>48</v>
      </c>
      <c r="D25" s="19" t="s">
        <v>240</v>
      </c>
      <c r="E25" s="12" t="s">
        <v>241</v>
      </c>
      <c r="F25" s="12" t="s">
        <v>241</v>
      </c>
      <c r="G25" s="18">
        <v>4</v>
      </c>
      <c r="H25" s="18"/>
      <c r="I25" s="12"/>
    </row>
    <row r="26" spans="1:9" s="3" customFormat="1" ht="25.5">
      <c r="A26" s="32"/>
      <c r="B26" s="32"/>
      <c r="C26" s="32"/>
      <c r="D26" s="19" t="s">
        <v>242</v>
      </c>
      <c r="E26" s="12" t="s">
        <v>243</v>
      </c>
      <c r="F26" s="12" t="s">
        <v>243</v>
      </c>
      <c r="G26" s="18">
        <v>4</v>
      </c>
      <c r="H26" s="18"/>
      <c r="I26" s="12"/>
    </row>
    <row r="27" spans="1:9" s="3" customFormat="1" ht="25.5">
      <c r="A27" s="32"/>
      <c r="B27" s="32"/>
      <c r="C27" s="32"/>
      <c r="D27" s="19" t="s">
        <v>244</v>
      </c>
      <c r="E27" s="12" t="s">
        <v>245</v>
      </c>
      <c r="F27" s="12" t="s">
        <v>245</v>
      </c>
      <c r="G27" s="18">
        <v>4</v>
      </c>
      <c r="H27" s="18"/>
      <c r="I27" s="12"/>
    </row>
    <row r="28" spans="1:9" s="3" customFormat="1" ht="13.5" customHeight="1">
      <c r="A28" s="32"/>
      <c r="B28" s="32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56</v>
      </c>
      <c r="C29" s="44" t="s">
        <v>57</v>
      </c>
      <c r="D29" s="19" t="s">
        <v>92</v>
      </c>
      <c r="E29" s="12" t="s">
        <v>246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2"/>
      <c r="B30" s="32"/>
      <c r="C30" s="46"/>
      <c r="D30" s="19" t="s">
        <v>95</v>
      </c>
      <c r="E30" s="12" t="s">
        <v>247</v>
      </c>
      <c r="F30" s="12" t="s">
        <v>60</v>
      </c>
      <c r="G30" s="18">
        <v>13</v>
      </c>
      <c r="H30" s="18"/>
      <c r="I30" s="12"/>
    </row>
    <row r="31" spans="1:9" s="3" customFormat="1" ht="38.25">
      <c r="A31" s="32"/>
      <c r="B31" s="32"/>
      <c r="C31" s="45"/>
      <c r="D31" s="19" t="s">
        <v>65</v>
      </c>
      <c r="E31" s="12" t="s">
        <v>248</v>
      </c>
      <c r="F31" s="12" t="s">
        <v>60</v>
      </c>
      <c r="G31" s="18">
        <v>14</v>
      </c>
      <c r="H31" s="18"/>
      <c r="I31" s="12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5" t="s">
        <v>69</v>
      </c>
      <c r="B33" s="35"/>
      <c r="C33" s="35"/>
      <c r="D33" s="35"/>
      <c r="E33" s="35"/>
      <c r="F33" s="35"/>
      <c r="G33" s="35"/>
    </row>
    <row r="34" spans="1:7" s="6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7" s="6" customFormat="1" ht="14.25">
      <c r="A35" s="36" t="s">
        <v>71</v>
      </c>
      <c r="B35" s="36"/>
      <c r="C35" s="36"/>
      <c r="D35" s="36"/>
      <c r="E35" s="36"/>
      <c r="F35" s="36"/>
      <c r="G35" s="36"/>
    </row>
    <row r="36" spans="1:7" s="6" customFormat="1" ht="14.25">
      <c r="A36" s="35" t="s">
        <v>72</v>
      </c>
      <c r="B36" s="35"/>
      <c r="C36" s="35"/>
      <c r="D36" s="35"/>
      <c r="E36" s="35"/>
      <c r="F36" s="35"/>
      <c r="G36" s="35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2023-05-09T06:13:46Z</cp:lastPrinted>
  <dcterms:created xsi:type="dcterms:W3CDTF">2018-03-28T06:56:00Z</dcterms:created>
  <dcterms:modified xsi:type="dcterms:W3CDTF">2023-05-09T06:13:55Z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16A47BEA11C44C63ADF2D613E1EC9194_12</vt:lpwstr>
  </property>
</Properties>
</file>