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730" windowHeight="11385" tabRatio="927" firstSheet="3" activeTab="3"/>
  </bookViews>
  <sheets>
    <sheet name="1.培训类" sheetId="1" state="hidden" r:id="rId1"/>
    <sheet name="2.信息系统建设维护" sheetId="2" state="hidden" r:id="rId2"/>
    <sheet name="3.研究类" sheetId="3" state="hidden" r:id="rId3"/>
    <sheet name="4.基建修缮类" sheetId="4" r:id="rId4"/>
    <sheet name="5.购置类 " sheetId="5" state="hidden" r:id="rId5"/>
    <sheet name="6.纪检监察类 " sheetId="6" state="hidden" r:id="rId6"/>
    <sheet name="7.国际文化交流类" sheetId="7" state="hidden" r:id="rId7"/>
    <sheet name="8.展览类 " sheetId="8" state="hidden" r:id="rId8"/>
    <sheet name="9.宣传类" sheetId="9" state="hidden" r:id="rId9"/>
    <sheet name="10.补助经费类 " sheetId="10" state="hidden" r:id="rId10"/>
    <sheet name="11.技术考试竞赛类 " sheetId="11" state="hidden" r:id="rId11"/>
    <sheet name="12.综合类 " sheetId="12" state="hidden" r:id="rId12"/>
    <sheet name="Sheet1" sheetId="13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'4.基建修缮类'!$A$1:$I$21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12" l="1"/>
  <c r="I9" i="12" s="1"/>
  <c r="H32" i="12" s="1"/>
  <c r="I9" i="11"/>
  <c r="H33" i="11" s="1"/>
  <c r="H9" i="11"/>
  <c r="H9" i="10"/>
  <c r="I9" i="10" s="1"/>
  <c r="H29" i="10" s="1"/>
  <c r="I9" i="9"/>
  <c r="H32" i="9" s="1"/>
  <c r="H9" i="9"/>
  <c r="H9" i="8"/>
  <c r="I9" i="8" s="1"/>
  <c r="H33" i="8" s="1"/>
  <c r="I9" i="7"/>
  <c r="H32" i="7" s="1"/>
  <c r="H9" i="7"/>
  <c r="H9" i="6"/>
  <c r="I9" i="6" s="1"/>
  <c r="H28" i="6" s="1"/>
  <c r="I9" i="5"/>
  <c r="H31" i="5" s="1"/>
  <c r="H9" i="5"/>
  <c r="H21" i="4"/>
  <c r="I9" i="3"/>
  <c r="H34" i="3" s="1"/>
  <c r="H9" i="3"/>
  <c r="H9" i="2"/>
  <c r="I9" i="2" s="1"/>
  <c r="H34" i="2" s="1"/>
  <c r="I9" i="1"/>
  <c r="H33" i="1" s="1"/>
  <c r="H9" i="1"/>
</calcChain>
</file>

<file path=xl/sharedStrings.xml><?xml version="1.0" encoding="utf-8"?>
<sst xmlns="http://schemas.openxmlformats.org/spreadsheetml/2006/main" count="1146" uniqueCount="290">
  <si>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</si>
  <si>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</si>
  <si>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</si>
  <si>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</si>
  <si>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</si>
  <si>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</si>
  <si>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</si>
  <si>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</si>
  <si>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</si>
  <si>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</si>
  <si>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</si>
  <si>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</si>
  <si>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</si>
  <si>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</si>
  <si>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</si>
  <si>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</si>
  <si>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</si>
  <si>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</si>
  <si>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</si>
  <si>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</si>
  <si>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</si>
  <si>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</si>
  <si>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</si>
  <si>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</si>
  <si>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</si>
  <si>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</si>
  <si>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</si>
  <si>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</si>
  <si>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</si>
  <si>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</si>
  <si>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</si>
  <si>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</si>
  <si>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</si>
  <si>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</si>
  <si>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</si>
  <si>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</si>
  <si>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</si>
  <si>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</si>
  <si>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</si>
  <si>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</si>
  <si>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</si>
  <si>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</si>
  <si>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</si>
  <si>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</si>
  <si>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</si>
  <si>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</si>
  <si>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</si>
  <si>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</si>
  <si>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</si>
  <si>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</si>
  <si>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</si>
  <si>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</si>
  <si>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</si>
  <si>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</si>
  <si>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</si>
  <si>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</si>
  <si>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</si>
  <si>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</si>
  <si>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</si>
  <si>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</si>
  <si>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</si>
  <si>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</si>
  <si>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</si>
  <si>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</si>
  <si>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</si>
  <si>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</si>
  <si>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</si>
  <si>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</si>
  <si>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</si>
  <si>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indexed="8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</si>
  <si>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</si>
  <si>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indexed="8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</si>
  <si>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</si>
  <si>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</si>
  <si>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</si>
  <si>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</si>
  <si>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</si>
  <si>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</si>
  <si>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</si>
  <si>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</si>
  <si>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</si>
  <si>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</si>
  <si>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</si>
  <si>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</si>
  <si>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</si>
  <si>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</si>
  <si>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</si>
  <si>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</si>
  <si>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</si>
  <si>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</si>
  <si>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</si>
  <si>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</si>
  <si>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</si>
  <si>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</si>
  <si>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</si>
  <si>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</si>
  <si>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</si>
  <si>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</si>
  <si>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</si>
  <si>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</si>
  <si>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</si>
  <si>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</si>
  <si>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</si>
  <si>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</si>
  <si>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</si>
  <si>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</si>
  <si>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</si>
  <si>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</si>
  <si>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</si>
  <si>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</si>
  <si>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</si>
  <si>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</si>
  <si>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</si>
  <si>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</si>
  <si>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</si>
  <si>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</si>
  <si>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</si>
  <si>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</si>
  <si>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</si>
  <si>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</si>
  <si>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</si>
  <si>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</si>
  <si>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</si>
  <si>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</si>
  <si>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</si>
  <si>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大兴区庞安路修复性养护工程中央车购税</t>
  </si>
  <si>
    <t>根据《公路工程质量检验评定标准》JTG F80/1-2017要求，工程质量等级评定为合格</t>
  </si>
  <si>
    <t>环境效益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</si>
  <si>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</si>
  <si>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</si>
  <si>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</si>
  <si>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</si>
  <si>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</si>
  <si>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</si>
  <si>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</si>
  <si>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</si>
  <si>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</si>
  <si>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</si>
  <si>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</si>
  <si>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</si>
  <si>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</si>
  <si>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</si>
  <si>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</si>
  <si>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</si>
  <si>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</si>
  <si>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</si>
  <si>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</si>
  <si>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</si>
  <si>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</si>
  <si>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</si>
  <si>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</si>
  <si>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</si>
  <si>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</si>
  <si>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</si>
  <si>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社会效益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</si>
  <si>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</si>
  <si>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</si>
  <si>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</si>
  <si>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</si>
  <si>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</si>
  <si>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</si>
  <si>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</si>
  <si>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</si>
  <si>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</si>
  <si>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</si>
  <si>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</si>
  <si>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</si>
  <si>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</si>
  <si>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</si>
  <si>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</si>
  <si>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</si>
  <si>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</si>
  <si>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</si>
  <si>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</si>
  <si>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</si>
  <si>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</si>
  <si>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</si>
  <si>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</si>
  <si>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</si>
  <si>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</si>
  <si>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</si>
  <si>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</si>
  <si>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</si>
  <si>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</si>
  <si>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</si>
  <si>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</si>
  <si>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</si>
  <si>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</si>
  <si>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</si>
  <si>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</si>
  <si>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</si>
  <si>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</si>
  <si>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</si>
  <si>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</si>
  <si>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</si>
  <si>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</si>
  <si>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</si>
  <si>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</si>
  <si>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</si>
  <si>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</si>
  <si>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</si>
  <si>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</si>
  <si>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</si>
  <si>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</si>
  <si>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</si>
  <si>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</si>
  <si>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</si>
  <si>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</si>
  <si>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</si>
  <si>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</si>
  <si>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</si>
  <si>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</si>
  <si>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</si>
  <si>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</si>
  <si>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</si>
  <si>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</si>
  <si>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</si>
  <si>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</si>
  <si>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</si>
  <si>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</si>
  <si>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</si>
  <si>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</si>
  <si>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</si>
  <si>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</si>
  <si>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</si>
  <si>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</si>
  <si>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</si>
  <si>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</si>
  <si>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</si>
  <si>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</si>
  <si>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</si>
  <si>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</si>
  <si>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</si>
  <si>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</si>
  <si>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</si>
  <si>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</si>
  <si>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</si>
  <si>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</si>
  <si>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</si>
  <si>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</si>
  <si>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</si>
  <si>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</si>
  <si>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</si>
  <si>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</si>
  <si>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</si>
  <si>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</si>
  <si>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</si>
  <si>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</si>
  <si>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</si>
  <si>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</si>
  <si>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</si>
  <si>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</si>
  <si>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</si>
  <si>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</si>
  <si>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</si>
  <si>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</si>
  <si>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</si>
  <si>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</si>
  <si>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</si>
  <si>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</si>
  <si>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</si>
  <si>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</si>
  <si>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</si>
  <si>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</si>
  <si>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</si>
  <si>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</si>
  <si>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</si>
  <si>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</si>
  <si>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</si>
  <si>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</si>
  <si>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</si>
  <si>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</si>
  <si>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</si>
  <si>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</si>
  <si>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</si>
  <si>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北京市交通委员会</t>
    <phoneticPr fontId="26" type="noConversion"/>
  </si>
  <si>
    <t>北京市交通委员会大兴公路分局</t>
    <phoneticPr fontId="26" type="noConversion"/>
  </si>
  <si>
    <t>支撑依据不充分</t>
    <phoneticPr fontId="26" type="noConversion"/>
  </si>
  <si>
    <t>大兴区庞安路修复性养护工程</t>
  </si>
  <si>
    <t>工程质量标准</t>
  </si>
  <si>
    <t>招标时间：2022年6月底前，合同签订时间：2022年8月底前，施工时间：2022年9月-12月。验收时间：2022年12月底前</t>
  </si>
  <si>
    <t>资金支付进度</t>
  </si>
  <si>
    <t>根据项目实际实施进度和合同金额完成资金支付</t>
  </si>
  <si>
    <t>1500万元</t>
    <phoneticPr fontId="26" type="noConversion"/>
  </si>
  <si>
    <t>保证工程质量达到设计年限标准，提升桥梁技术状况等级，方便周围百姓出行，有效改善周边行车环境，防止施工中对周边环境产生污染。</t>
  </si>
  <si>
    <t>庞安路（X038）位于大兴区南部，路线西起庞各庄镇，向东经魏善庄镇至道路终点安定镇。本工程共长12.45公里，道路等级为二级公路，路基宽度为15米，路面宽度为12米，行政等级为县道，因病害破损严重，将进行预养。为周边居民提供保障性服务，满足经济发展需要。按照《公路工程质量检验评定标准》的要求，完成2022年大兴区庞安路预防性养护工程施工。</t>
    <phoneticPr fontId="26" type="noConversion"/>
  </si>
  <si>
    <t>预养建设长度12.45公里，预养建设面积156万平米</t>
    <phoneticPr fontId="26" type="noConversion"/>
  </si>
  <si>
    <t>预养建设长度12.45公里，预养建设面积156万平米</t>
    <phoneticPr fontId="26" type="noConversion"/>
  </si>
  <si>
    <t>解鹏</t>
    <phoneticPr fontId="26" type="noConversion"/>
  </si>
  <si>
    <t>69246408-9311</t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</si>
</sst>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8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1"/>
      <color indexed="9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Arial"/>
      <family val="2"/>
    </font>
    <font>
      <b/>
      <sz val="11"/>
      <color indexed="52"/>
      <name val="宋体"/>
      <family val="3"/>
      <charset val="134"/>
    </font>
    <font>
      <sz val="11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.5"/>
      <color indexed="8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6">
    <xf numFmtId="0" fontId="0" fillId="0" borderId="0">
      <alignment vertical="center"/>
    </xf>
    <xf numFmtId="0" fontId="7" fillId="10" borderId="0" applyNumberFormat="0" applyBorder="0" applyAlignment="0" applyProtection="0">
      <alignment vertical="center"/>
    </xf>
    <xf numFmtId="0" fontId="25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>
      <alignment vertical="center"/>
    </xf>
    <xf numFmtId="43" fontId="25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9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5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5" fillId="3" borderId="10" applyNumberFormat="0" applyFont="0" applyAlignment="0" applyProtection="0">
      <alignment vertical="center"/>
    </xf>
    <xf numFmtId="0" fontId="12" fillId="0" borderId="0">
      <alignment vertical="center"/>
    </xf>
    <xf numFmtId="0" fontId="7" fillId="6" borderId="0" applyNumberFormat="0" applyBorder="0" applyAlignment="0" applyProtection="0">
      <alignment vertical="center"/>
    </xf>
    <xf numFmtId="0" fontId="24" fillId="17" borderId="16" applyNumberFormat="0" applyAlignment="0" applyProtection="0">
      <alignment vertical="center"/>
    </xf>
    <xf numFmtId="0" fontId="3" fillId="0" borderId="0">
      <alignment vertical="center"/>
    </xf>
    <xf numFmtId="0" fontId="25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6" fontId="27" fillId="0" borderId="2" xfId="0" applyNumberFormat="1" applyFont="1" applyBorder="1" applyAlignment="1">
      <alignment horizontal="center" vertical="center" wrapText="1"/>
    </xf>
  </cellXfs>
  <cellStyles count="56">
    <cellStyle name="20% - 强调文字颜色 1" xfId="9"/>
    <cellStyle name="20% - 强调文字颜色 2" xfId="33"/>
    <cellStyle name="20% - 强调文字颜色 3" xfId="38"/>
    <cellStyle name="20% - 强调文字颜色 4" xfId="39"/>
    <cellStyle name="20% - 强调文字颜色 5" xfId="20"/>
    <cellStyle name="20% - 强调文字颜色 6" xfId="15"/>
    <cellStyle name="40% - 强调文字颜色 1" xfId="52"/>
    <cellStyle name="40% - 强调文字颜色 2" xfId="54"/>
    <cellStyle name="40% - 强调文字颜色 3" xfId="42"/>
    <cellStyle name="40% - 强调文字颜色 4" xfId="22"/>
    <cellStyle name="40% - 强调文字颜色 5" xfId="18"/>
    <cellStyle name="40% - 强调文字颜色 6" xfId="12"/>
    <cellStyle name="60% - 强调文字颜色 1" xfId="23"/>
    <cellStyle name="60% - 强调文字颜色 2" xfId="30"/>
    <cellStyle name="60% - 强调文字颜色 3" xfId="49"/>
    <cellStyle name="60% - 强调文字颜色 4" xfId="29"/>
    <cellStyle name="60% - 强调文字颜色 5" xfId="35"/>
    <cellStyle name="60% - 强调文字颜色 6" xfId="45"/>
    <cellStyle name="标题" xfId="3"/>
    <cellStyle name="标题 1" xfId="36"/>
    <cellStyle name="标题 2" xfId="27"/>
    <cellStyle name="标题 3" xfId="24"/>
    <cellStyle name="标题 4" xfId="31"/>
    <cellStyle name="差" xfId="41"/>
    <cellStyle name="常规" xfId="0" builtinId="0"/>
    <cellStyle name="常规 2" xfId="53"/>
    <cellStyle name="常规 2 2" xfId="17"/>
    <cellStyle name="常规 2 2 2" xfId="10"/>
    <cellStyle name="常规 2 3" xfId="11"/>
    <cellStyle name="常规 2 4" xfId="8"/>
    <cellStyle name="常规 3" xfId="48"/>
    <cellStyle name="常规 4" xfId="4"/>
    <cellStyle name="常规 4 2" xfId="7"/>
    <cellStyle name="常规 4 3" xfId="2"/>
    <cellStyle name="常规 4 4" xfId="6"/>
    <cellStyle name="常规 5" xfId="34"/>
    <cellStyle name="常规 6" xfId="44"/>
    <cellStyle name="常规 7" xfId="47"/>
    <cellStyle name="好" xfId="50"/>
    <cellStyle name="汇总" xfId="26"/>
    <cellStyle name="计算" xfId="40"/>
    <cellStyle name="检查单元格" xfId="46"/>
    <cellStyle name="解释性文本" xfId="25"/>
    <cellStyle name="警告文本" xfId="32"/>
    <cellStyle name="链接单元格" xfId="14"/>
    <cellStyle name="千位分隔 2" xfId="5"/>
    <cellStyle name="强调文字颜色 1" xfId="19"/>
    <cellStyle name="强调文字颜色 2" xfId="13"/>
    <cellStyle name="强调文字颜色 3" xfId="55"/>
    <cellStyle name="强调文字颜色 4" xfId="1"/>
    <cellStyle name="强调文字颜色 5" xfId="21"/>
    <cellStyle name="强调文字颜色 6" xfId="16"/>
    <cellStyle name="适中" xfId="51"/>
    <cellStyle name="输出" xfId="28"/>
    <cellStyle name="输入" xfId="37"/>
    <cellStyle name="注释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9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30"/>
      <c r="B19" s="30"/>
      <c r="C19" s="30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0"/>
      <c r="B22" s="30"/>
      <c r="C22" s="30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30"/>
      <c r="B23" s="30"/>
      <c r="C23" s="30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30"/>
      <c r="B24" s="30"/>
      <c r="C24" s="30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30"/>
      <c r="B25" s="30"/>
      <c r="C25" s="30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0"/>
      <c r="B26" s="30"/>
      <c r="C26" s="30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0"/>
      <c r="B28" s="30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0"/>
      <c r="B29" s="30" t="s">
        <v>56</v>
      </c>
      <c r="C29" s="30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0"/>
      <c r="B30" s="30"/>
      <c r="C30" s="30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30"/>
      <c r="B31" s="30"/>
      <c r="C31" s="30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30"/>
      <c r="B32" s="30"/>
      <c r="C32" s="30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28" t="s">
        <v>69</v>
      </c>
      <c r="B34" s="28"/>
      <c r="C34" s="28"/>
      <c r="D34" s="28"/>
      <c r="E34" s="28"/>
      <c r="F34" s="28"/>
      <c r="G34" s="28"/>
    </row>
    <row r="35" spans="1:9" s="6" customFormat="1" ht="14.25">
      <c r="A35" s="29" t="s">
        <v>70</v>
      </c>
      <c r="B35" s="29"/>
      <c r="C35" s="29"/>
      <c r="D35" s="29"/>
      <c r="E35" s="29"/>
      <c r="F35" s="29"/>
      <c r="G35" s="29"/>
    </row>
    <row r="36" spans="1:9" s="6" customFormat="1" ht="14.25">
      <c r="A36" s="29" t="s">
        <v>71</v>
      </c>
      <c r="B36" s="29"/>
      <c r="C36" s="29"/>
      <c r="D36" s="29"/>
      <c r="E36" s="29"/>
      <c r="F36" s="29"/>
      <c r="G36" s="29"/>
    </row>
    <row r="37" spans="1:9" s="6" customFormat="1" ht="14.25">
      <c r="A37" s="28" t="s">
        <v>72</v>
      </c>
      <c r="B37" s="28"/>
      <c r="C37" s="28"/>
      <c r="D37" s="28"/>
      <c r="E37" s="28"/>
      <c r="F37" s="28"/>
      <c r="G37" s="28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217</v>
      </c>
      <c r="E16" s="12" t="s">
        <v>218</v>
      </c>
      <c r="F16" s="12" t="s">
        <v>218</v>
      </c>
      <c r="G16" s="18">
        <v>7</v>
      </c>
      <c r="H16" s="18"/>
      <c r="I16" s="12"/>
    </row>
    <row r="17" spans="1:9" s="3" customFormat="1">
      <c r="A17" s="30"/>
      <c r="B17" s="30"/>
      <c r="C17" s="30"/>
      <c r="D17" s="19" t="s">
        <v>219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30"/>
      <c r="B18" s="30"/>
      <c r="C18" s="30" t="s">
        <v>42</v>
      </c>
      <c r="D18" s="19" t="s">
        <v>220</v>
      </c>
      <c r="E18" s="12" t="s">
        <v>221</v>
      </c>
      <c r="F18" s="12" t="s">
        <v>221</v>
      </c>
      <c r="G18" s="18">
        <v>4</v>
      </c>
      <c r="H18" s="18"/>
      <c r="I18" s="12"/>
    </row>
    <row r="19" spans="1:9" s="3" customFormat="1">
      <c r="A19" s="30"/>
      <c r="B19" s="30"/>
      <c r="C19" s="30"/>
      <c r="D19" s="19" t="s">
        <v>222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30"/>
      <c r="B20" s="30"/>
      <c r="C20" s="30"/>
      <c r="D20" s="19" t="s">
        <v>223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30"/>
      <c r="B21" s="30"/>
      <c r="C21" s="30"/>
      <c r="D21" s="19" t="s">
        <v>224</v>
      </c>
      <c r="E21" s="12" t="s">
        <v>225</v>
      </c>
      <c r="F21" s="12" t="s">
        <v>225</v>
      </c>
      <c r="G21" s="18">
        <v>3</v>
      </c>
      <c r="H21" s="18"/>
      <c r="I21" s="12"/>
    </row>
    <row r="22" spans="1:9" s="3" customFormat="1" ht="25.5">
      <c r="A22" s="30"/>
      <c r="B22" s="30"/>
      <c r="C22" s="30" t="s">
        <v>48</v>
      </c>
      <c r="D22" s="19" t="s">
        <v>226</v>
      </c>
      <c r="E22" s="12" t="s">
        <v>227</v>
      </c>
      <c r="F22" s="12" t="s">
        <v>227</v>
      </c>
      <c r="G22" s="18">
        <v>4</v>
      </c>
      <c r="H22" s="18"/>
      <c r="I22" s="12"/>
    </row>
    <row r="23" spans="1:9" s="3" customFormat="1" ht="38.25">
      <c r="A23" s="30"/>
      <c r="B23" s="30"/>
      <c r="C23" s="30"/>
      <c r="D23" s="19" t="s">
        <v>228</v>
      </c>
      <c r="E23" s="12" t="s">
        <v>229</v>
      </c>
      <c r="F23" s="12" t="s">
        <v>229</v>
      </c>
      <c r="G23" s="18">
        <v>4</v>
      </c>
      <c r="H23" s="18"/>
      <c r="I23" s="12"/>
    </row>
    <row r="24" spans="1:9" s="3" customFormat="1" ht="18.75" customHeight="1">
      <c r="A24" s="30"/>
      <c r="B24" s="30"/>
      <c r="C24" s="30"/>
      <c r="D24" s="19" t="s">
        <v>230</v>
      </c>
      <c r="E24" s="12" t="s">
        <v>231</v>
      </c>
      <c r="F24" s="12" t="s">
        <v>231</v>
      </c>
      <c r="G24" s="18">
        <v>4</v>
      </c>
      <c r="H24" s="18"/>
      <c r="I24" s="12"/>
    </row>
    <row r="25" spans="1:9" s="3" customFormat="1">
      <c r="A25" s="30"/>
      <c r="B25" s="30"/>
      <c r="C25" s="39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30"/>
      <c r="B26" s="30"/>
      <c r="C26" s="40"/>
      <c r="D26" s="19" t="s">
        <v>232</v>
      </c>
      <c r="E26" s="12" t="s">
        <v>225</v>
      </c>
      <c r="F26" s="12" t="s">
        <v>225</v>
      </c>
      <c r="G26" s="18">
        <v>5</v>
      </c>
      <c r="H26" s="18"/>
      <c r="I26" s="12"/>
    </row>
    <row r="27" spans="1:9" s="3" customFormat="1" ht="21.75" customHeight="1">
      <c r="A27" s="30"/>
      <c r="B27" s="30" t="s">
        <v>56</v>
      </c>
      <c r="C27" s="30" t="s">
        <v>57</v>
      </c>
      <c r="D27" s="19" t="s">
        <v>154</v>
      </c>
      <c r="E27" s="12" t="s">
        <v>233</v>
      </c>
      <c r="F27" s="12" t="s">
        <v>233</v>
      </c>
      <c r="G27" s="18">
        <v>20</v>
      </c>
      <c r="H27" s="18"/>
      <c r="I27" s="12"/>
    </row>
    <row r="28" spans="1:9" s="3" customFormat="1" ht="25.5">
      <c r="A28" s="30"/>
      <c r="B28" s="30"/>
      <c r="C28" s="30"/>
      <c r="D28" s="19" t="s">
        <v>234</v>
      </c>
      <c r="E28" s="12" t="s">
        <v>235</v>
      </c>
      <c r="F28" s="12" t="s">
        <v>235</v>
      </c>
      <c r="G28" s="18">
        <v>20</v>
      </c>
      <c r="H28" s="18"/>
      <c r="I28" s="12"/>
    </row>
    <row r="29" spans="1:9" s="3" customFormat="1" ht="14.25">
      <c r="A29" s="30" t="s">
        <v>68</v>
      </c>
      <c r="B29" s="30"/>
      <c r="C29" s="30"/>
      <c r="D29" s="30"/>
      <c r="E29" s="30"/>
      <c r="F29" s="30"/>
      <c r="G29" s="18"/>
      <c r="H29" s="21" t="e">
        <f>I9+SUM(H16:H28)</f>
        <v>#DIV/0!</v>
      </c>
      <c r="I29" s="25"/>
    </row>
    <row r="30" spans="1:9" s="5" customFormat="1" ht="14.25">
      <c r="A30" s="28" t="s">
        <v>69</v>
      </c>
      <c r="B30" s="28"/>
      <c r="C30" s="28"/>
      <c r="D30" s="28"/>
      <c r="E30" s="28"/>
      <c r="F30" s="28"/>
      <c r="G30" s="28"/>
    </row>
    <row r="31" spans="1:9" s="6" customFormat="1" ht="14.25">
      <c r="A31" s="29" t="s">
        <v>70</v>
      </c>
      <c r="B31" s="29"/>
      <c r="C31" s="29"/>
      <c r="D31" s="29"/>
      <c r="E31" s="29"/>
      <c r="F31" s="29"/>
      <c r="G31" s="29"/>
    </row>
    <row r="32" spans="1:9" s="6" customFormat="1" ht="14.25">
      <c r="A32" s="29" t="s">
        <v>71</v>
      </c>
      <c r="B32" s="29"/>
      <c r="C32" s="29"/>
      <c r="D32" s="29"/>
      <c r="E32" s="29"/>
      <c r="F32" s="29"/>
      <c r="G32" s="29"/>
    </row>
    <row r="33" spans="1:7" s="6" customFormat="1" ht="14.25">
      <c r="A33" s="28" t="s">
        <v>72</v>
      </c>
      <c r="B33" s="28"/>
      <c r="C33" s="28"/>
      <c r="D33" s="28"/>
      <c r="E33" s="28"/>
      <c r="F33" s="28"/>
      <c r="G33" s="28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0"/>
      <c r="B16" s="30" t="s">
        <v>31</v>
      </c>
      <c r="C16" s="30" t="s">
        <v>32</v>
      </c>
      <c r="D16" s="19" t="s">
        <v>236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237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238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30"/>
      <c r="B19" s="30"/>
      <c r="C19" s="30"/>
      <c r="D19" s="19" t="s">
        <v>239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30"/>
      <c r="B20" s="30"/>
      <c r="C20" s="30"/>
      <c r="D20" s="19" t="s">
        <v>240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241</v>
      </c>
      <c r="E21" s="12" t="s">
        <v>242</v>
      </c>
      <c r="F21" s="12" t="s">
        <v>242</v>
      </c>
      <c r="G21" s="18">
        <v>2</v>
      </c>
      <c r="H21" s="18"/>
      <c r="I21" s="12"/>
    </row>
    <row r="22" spans="1:9" s="3" customFormat="1" ht="25.5">
      <c r="A22" s="30"/>
      <c r="B22" s="30"/>
      <c r="C22" s="30"/>
      <c r="D22" s="19" t="s">
        <v>243</v>
      </c>
      <c r="E22" s="12" t="s">
        <v>244</v>
      </c>
      <c r="F22" s="12" t="s">
        <v>244</v>
      </c>
      <c r="G22" s="18">
        <v>2</v>
      </c>
      <c r="H22" s="18"/>
      <c r="I22" s="12"/>
    </row>
    <row r="23" spans="1:9" s="3" customFormat="1">
      <c r="A23" s="30"/>
      <c r="B23" s="30"/>
      <c r="C23" s="30"/>
      <c r="D23" s="19" t="s">
        <v>245</v>
      </c>
      <c r="E23" s="12" t="s">
        <v>246</v>
      </c>
      <c r="F23" s="12" t="s">
        <v>246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247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30"/>
      <c r="B25" s="30"/>
      <c r="C25" s="30"/>
      <c r="D25" s="19" t="s">
        <v>248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30"/>
      <c r="B26" s="30"/>
      <c r="C26" s="30" t="s">
        <v>48</v>
      </c>
      <c r="D26" s="19" t="s">
        <v>249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250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0"/>
      <c r="B28" s="30"/>
      <c r="C28" s="30"/>
      <c r="D28" s="19" t="s">
        <v>251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30"/>
      <c r="B29" s="30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0"/>
      <c r="B30" s="30" t="s">
        <v>56</v>
      </c>
      <c r="C30" s="30" t="s">
        <v>57</v>
      </c>
      <c r="D30" s="19" t="s">
        <v>154</v>
      </c>
      <c r="E30" s="12" t="s">
        <v>252</v>
      </c>
      <c r="F30" s="12" t="s">
        <v>141</v>
      </c>
      <c r="G30" s="18">
        <v>13</v>
      </c>
      <c r="H30" s="18"/>
      <c r="I30" s="12"/>
    </row>
    <row r="31" spans="1:9" s="3" customFormat="1" ht="21.75" customHeight="1">
      <c r="A31" s="30"/>
      <c r="B31" s="30"/>
      <c r="C31" s="30"/>
      <c r="D31" s="19" t="s">
        <v>253</v>
      </c>
      <c r="E31" s="12" t="s">
        <v>254</v>
      </c>
      <c r="F31" s="12" t="s">
        <v>255</v>
      </c>
      <c r="G31" s="18">
        <v>13</v>
      </c>
      <c r="H31" s="18"/>
      <c r="I31" s="12"/>
    </row>
    <row r="32" spans="1:9" s="3" customFormat="1">
      <c r="A32" s="30"/>
      <c r="B32" s="30"/>
      <c r="C32" s="30"/>
      <c r="D32" s="19" t="s">
        <v>256</v>
      </c>
      <c r="E32" s="12" t="s">
        <v>257</v>
      </c>
      <c r="F32" s="12" t="s">
        <v>141</v>
      </c>
      <c r="G32" s="18">
        <v>14</v>
      </c>
      <c r="H32" s="18"/>
      <c r="I32" s="12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28" t="s">
        <v>69</v>
      </c>
      <c r="B34" s="28"/>
      <c r="C34" s="28"/>
      <c r="D34" s="28"/>
      <c r="E34" s="28"/>
      <c r="F34" s="28"/>
      <c r="G34" s="28"/>
    </row>
    <row r="35" spans="1:9" s="6" customFormat="1" ht="14.25">
      <c r="A35" s="29" t="s">
        <v>70</v>
      </c>
      <c r="B35" s="29"/>
      <c r="C35" s="29"/>
      <c r="D35" s="29"/>
      <c r="E35" s="29"/>
      <c r="F35" s="29"/>
      <c r="G35" s="29"/>
    </row>
    <row r="36" spans="1:9" s="6" customFormat="1" ht="14.25">
      <c r="A36" s="29" t="s">
        <v>71</v>
      </c>
      <c r="B36" s="29"/>
      <c r="C36" s="29"/>
      <c r="D36" s="29"/>
      <c r="E36" s="29"/>
      <c r="F36" s="29"/>
      <c r="G36" s="29"/>
    </row>
    <row r="37" spans="1:9" s="6" customFormat="1" ht="14.25">
      <c r="A37" s="28" t="s">
        <v>72</v>
      </c>
      <c r="B37" s="28"/>
      <c r="C37" s="28"/>
      <c r="D37" s="28"/>
      <c r="E37" s="28"/>
      <c r="F37" s="28"/>
      <c r="G37" s="28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258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30"/>
      <c r="B17" s="30"/>
      <c r="C17" s="30"/>
      <c r="D17" s="19" t="s">
        <v>259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30"/>
      <c r="B18" s="30"/>
      <c r="C18" s="30"/>
      <c r="D18" s="19" t="s">
        <v>260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30"/>
      <c r="B19" s="30"/>
      <c r="C19" s="30" t="s">
        <v>42</v>
      </c>
      <c r="D19" s="19" t="s">
        <v>261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30"/>
      <c r="B20" s="30"/>
      <c r="C20" s="30"/>
      <c r="D20" s="19" t="s">
        <v>262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30"/>
      <c r="B21" s="30"/>
      <c r="C21" s="30"/>
      <c r="D21" s="19" t="s">
        <v>263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30"/>
      <c r="B22" s="30"/>
      <c r="C22" s="30" t="s">
        <v>48</v>
      </c>
      <c r="D22" s="19" t="s">
        <v>264</v>
      </c>
      <c r="E22" s="12" t="s">
        <v>265</v>
      </c>
      <c r="F22" s="12" t="s">
        <v>265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266</v>
      </c>
      <c r="E23" s="12" t="s">
        <v>265</v>
      </c>
      <c r="F23" s="12" t="s">
        <v>265</v>
      </c>
      <c r="G23" s="18">
        <v>4</v>
      </c>
      <c r="H23" s="18"/>
      <c r="I23" s="12"/>
    </row>
    <row r="24" spans="1:9" s="3" customFormat="1">
      <c r="A24" s="30"/>
      <c r="B24" s="30"/>
      <c r="C24" s="30"/>
      <c r="D24" s="19" t="s">
        <v>267</v>
      </c>
      <c r="E24" s="12" t="s">
        <v>265</v>
      </c>
      <c r="F24" s="12" t="s">
        <v>265</v>
      </c>
      <c r="G24" s="18">
        <v>4</v>
      </c>
      <c r="H24" s="18"/>
      <c r="I24" s="12"/>
    </row>
    <row r="25" spans="1:9" s="3" customFormat="1">
      <c r="A25" s="30"/>
      <c r="B25" s="30"/>
      <c r="C25" s="39" t="s">
        <v>53</v>
      </c>
      <c r="D25" s="19" t="s">
        <v>268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30"/>
      <c r="B26" s="30"/>
      <c r="C26" s="41"/>
      <c r="D26" s="19" t="s">
        <v>269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30"/>
      <c r="B27" s="30"/>
      <c r="C27" s="40"/>
      <c r="D27" s="19" t="s">
        <v>270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30"/>
      <c r="B28" s="30" t="s">
        <v>56</v>
      </c>
      <c r="C28" s="30" t="s">
        <v>57</v>
      </c>
      <c r="D28" s="19" t="s">
        <v>98</v>
      </c>
      <c r="E28" s="12" t="s">
        <v>271</v>
      </c>
      <c r="F28" s="12" t="s">
        <v>141</v>
      </c>
      <c r="G28" s="18">
        <v>10</v>
      </c>
      <c r="H28" s="18"/>
      <c r="I28" s="12"/>
    </row>
    <row r="29" spans="1:9" s="3" customFormat="1" ht="21.75" customHeight="1">
      <c r="A29" s="30"/>
      <c r="B29" s="30"/>
      <c r="C29" s="30"/>
      <c r="D29" s="19" t="s">
        <v>154</v>
      </c>
      <c r="E29" s="12" t="s">
        <v>272</v>
      </c>
      <c r="F29" s="12" t="s">
        <v>141</v>
      </c>
      <c r="G29" s="18">
        <v>10</v>
      </c>
      <c r="H29" s="18"/>
      <c r="I29" s="12"/>
    </row>
    <row r="30" spans="1:9" s="3" customFormat="1" ht="21.75" customHeight="1">
      <c r="A30" s="30"/>
      <c r="B30" s="30"/>
      <c r="C30" s="30"/>
      <c r="D30" s="19" t="s">
        <v>127</v>
      </c>
      <c r="E30" s="12" t="s">
        <v>273</v>
      </c>
      <c r="F30" s="12" t="s">
        <v>139</v>
      </c>
      <c r="G30" s="18">
        <v>10</v>
      </c>
      <c r="H30" s="18"/>
      <c r="I30" s="12"/>
    </row>
    <row r="31" spans="1:9" s="3" customFormat="1">
      <c r="A31" s="30"/>
      <c r="B31" s="30"/>
      <c r="C31" s="30"/>
      <c r="D31" s="19" t="s">
        <v>65</v>
      </c>
      <c r="E31" s="12" t="s">
        <v>274</v>
      </c>
      <c r="F31" s="12" t="s">
        <v>141</v>
      </c>
      <c r="G31" s="18">
        <v>10</v>
      </c>
      <c r="H31" s="18"/>
      <c r="I31" s="12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28" t="s">
        <v>69</v>
      </c>
      <c r="B33" s="28"/>
      <c r="C33" s="28"/>
      <c r="D33" s="28"/>
      <c r="E33" s="28"/>
      <c r="F33" s="28"/>
      <c r="G33" s="28"/>
    </row>
    <row r="34" spans="1:7" s="6" customFormat="1" ht="14.25">
      <c r="A34" s="29" t="s">
        <v>70</v>
      </c>
      <c r="B34" s="29"/>
      <c r="C34" s="29"/>
      <c r="D34" s="29"/>
      <c r="E34" s="29"/>
      <c r="F34" s="29"/>
      <c r="G34" s="29"/>
    </row>
    <row r="35" spans="1:7" s="6" customFormat="1" ht="14.25">
      <c r="A35" s="29" t="s">
        <v>71</v>
      </c>
      <c r="B35" s="29"/>
      <c r="C35" s="29"/>
      <c r="D35" s="29"/>
      <c r="E35" s="29"/>
      <c r="F35" s="29"/>
      <c r="G35" s="29"/>
    </row>
    <row r="36" spans="1:7" s="6" customFormat="1" ht="14.25">
      <c r="A36" s="28" t="s">
        <v>72</v>
      </c>
      <c r="B36" s="28"/>
      <c r="C36" s="28"/>
      <c r="D36" s="28"/>
      <c r="E36" s="28"/>
      <c r="F36" s="28"/>
      <c r="G36" s="28"/>
    </row>
    <row r="37" spans="1:7" s="6" customFormat="1" ht="14.25">
      <c r="D37" s="22"/>
      <c r="E37" s="22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6" sqref="G16:G30"/>
    </sheetView>
  </sheetViews>
  <sheetFormatPr defaultColWidth="9" defaultRowHeight="13.5"/>
  <sheetData/>
  <phoneticPr fontId="26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30"/>
      <c r="B17" s="30"/>
      <c r="C17" s="30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30"/>
      <c r="B18" s="30"/>
      <c r="C18" s="30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30"/>
      <c r="B19" s="30"/>
      <c r="C19" s="30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30"/>
      <c r="B20" s="30"/>
      <c r="C20" s="30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30"/>
      <c r="B21" s="30"/>
      <c r="C21" s="30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30"/>
      <c r="B22" s="30"/>
      <c r="C22" s="30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30"/>
      <c r="B23" s="30"/>
      <c r="C23" s="30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30"/>
      <c r="B24" s="30"/>
      <c r="C24" s="30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30"/>
      <c r="B25" s="30"/>
      <c r="C25" s="30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30"/>
      <c r="B26" s="30"/>
      <c r="C26" s="30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0"/>
      <c r="B28" s="30"/>
      <c r="C28" s="30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30"/>
      <c r="B29" s="30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0"/>
      <c r="B30" s="30" t="s">
        <v>56</v>
      </c>
      <c r="C30" s="30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30"/>
      <c r="B31" s="30"/>
      <c r="C31" s="30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30"/>
      <c r="B32" s="30"/>
      <c r="C32" s="30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30"/>
      <c r="B33" s="30"/>
      <c r="C33" s="30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30" t="s">
        <v>68</v>
      </c>
      <c r="B34" s="30"/>
      <c r="C34" s="30"/>
      <c r="D34" s="30"/>
      <c r="E34" s="30"/>
      <c r="F34" s="30"/>
      <c r="G34" s="18"/>
      <c r="H34" s="21" t="e">
        <f>I9+SUM(H16:H33)</f>
        <v>#DIV/0!</v>
      </c>
      <c r="I34" s="25"/>
    </row>
    <row r="35" spans="1:9" s="5" customFormat="1" ht="14.25">
      <c r="A35" s="28" t="s">
        <v>69</v>
      </c>
      <c r="B35" s="28"/>
      <c r="C35" s="28"/>
      <c r="D35" s="28"/>
      <c r="E35" s="28"/>
      <c r="F35" s="28"/>
      <c r="G35" s="28"/>
    </row>
    <row r="36" spans="1:9" s="6" customFormat="1" ht="14.25">
      <c r="A36" s="29" t="s">
        <v>70</v>
      </c>
      <c r="B36" s="29"/>
      <c r="C36" s="29"/>
      <c r="D36" s="29"/>
      <c r="E36" s="29"/>
      <c r="F36" s="29"/>
      <c r="G36" s="29"/>
    </row>
    <row r="37" spans="1:9" s="6" customFormat="1" ht="14.25">
      <c r="A37" s="29" t="s">
        <v>71</v>
      </c>
      <c r="B37" s="29"/>
      <c r="C37" s="29"/>
      <c r="D37" s="29"/>
      <c r="E37" s="29"/>
      <c r="F37" s="29"/>
      <c r="G37" s="29"/>
    </row>
    <row r="38" spans="1:9" s="6" customFormat="1" ht="14.25">
      <c r="A38" s="28" t="s">
        <v>72</v>
      </c>
      <c r="B38" s="28"/>
      <c r="C38" s="28"/>
      <c r="D38" s="28"/>
      <c r="E38" s="28"/>
      <c r="F38" s="28"/>
      <c r="G38" s="28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30"/>
      <c r="B19" s="30"/>
      <c r="C19" s="30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30"/>
      <c r="B22" s="30"/>
      <c r="C22" s="30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30"/>
      <c r="B24" s="30"/>
      <c r="C24" s="30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30"/>
      <c r="B25" s="30"/>
      <c r="C25" s="30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0"/>
      <c r="B26" s="30"/>
      <c r="C26" s="30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30"/>
      <c r="B27" s="30"/>
      <c r="C27" s="30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30"/>
      <c r="B28" s="30"/>
      <c r="C28" s="30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30"/>
      <c r="B29" s="30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0"/>
      <c r="B30" s="30" t="s">
        <v>56</v>
      </c>
      <c r="C30" s="30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30"/>
      <c r="B31" s="30"/>
      <c r="C31" s="30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30"/>
      <c r="B32" s="30"/>
      <c r="C32" s="30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30"/>
      <c r="B33" s="30"/>
      <c r="C33" s="30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30" t="s">
        <v>68</v>
      </c>
      <c r="B34" s="30"/>
      <c r="C34" s="30"/>
      <c r="D34" s="30"/>
      <c r="E34" s="30"/>
      <c r="F34" s="30"/>
      <c r="G34" s="18"/>
      <c r="H34" s="21" t="e">
        <f>I9+SUM(H16:H33)</f>
        <v>#DIV/0!</v>
      </c>
      <c r="I34" s="25"/>
    </row>
    <row r="35" spans="1:9" s="5" customFormat="1" ht="14.25">
      <c r="A35" s="28" t="s">
        <v>69</v>
      </c>
      <c r="B35" s="28"/>
      <c r="C35" s="28"/>
      <c r="D35" s="28"/>
      <c r="E35" s="28"/>
      <c r="F35" s="28"/>
      <c r="G35" s="28"/>
    </row>
    <row r="36" spans="1:9" s="6" customFormat="1" ht="14.25">
      <c r="A36" s="29" t="s">
        <v>70</v>
      </c>
      <c r="B36" s="29"/>
      <c r="C36" s="29"/>
      <c r="D36" s="29"/>
      <c r="E36" s="29"/>
      <c r="F36" s="29"/>
      <c r="G36" s="29"/>
    </row>
    <row r="37" spans="1:9" s="6" customFormat="1" ht="14.25">
      <c r="A37" s="29" t="s">
        <v>71</v>
      </c>
      <c r="B37" s="29"/>
      <c r="C37" s="29"/>
      <c r="D37" s="29"/>
      <c r="E37" s="29"/>
      <c r="F37" s="29"/>
      <c r="G37" s="29"/>
    </row>
    <row r="38" spans="1:9" s="6" customFormat="1" ht="14.25">
      <c r="A38" s="28" t="s">
        <v>72</v>
      </c>
      <c r="B38" s="28"/>
      <c r="C38" s="28"/>
      <c r="D38" s="28"/>
      <c r="E38" s="28"/>
      <c r="F38" s="28"/>
      <c r="G38" s="28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16" zoomScaleNormal="100" workbookViewId="0">
      <selection activeCell="D14" sqref="D14"/>
    </sheetView>
  </sheetViews>
  <sheetFormatPr defaultColWidth="9" defaultRowHeight="13.5"/>
  <cols>
    <col min="1" max="1" width="4.125" customWidth="1"/>
    <col min="2" max="2" width="8.875" customWidth="1"/>
    <col min="3" max="3" width="17.625" customWidth="1"/>
    <col min="4" max="4" width="16.75" style="7" customWidth="1"/>
    <col min="5" max="5" width="17.875" style="7" customWidth="1"/>
    <col min="6" max="6" width="17.875" customWidth="1"/>
    <col min="7" max="7" width="5" style="8" bestFit="1" customWidth="1"/>
    <col min="8" max="8" width="7.625" bestFit="1" customWidth="1"/>
    <col min="9" max="9" width="13.5" customWidth="1"/>
  </cols>
  <sheetData>
    <row r="1" spans="1:9" s="1" customFormat="1" ht="22.5" customHeight="1">
      <c r="A1" s="37" t="s">
        <v>1</v>
      </c>
      <c r="B1" s="37"/>
      <c r="C1" s="37"/>
      <c r="D1" s="37"/>
      <c r="E1" s="37"/>
      <c r="F1" s="37"/>
      <c r="G1" s="37"/>
      <c r="H1" s="37"/>
      <c r="I1" s="37"/>
    </row>
    <row r="2" spans="1:9" s="2" customFormat="1" ht="18.75" customHeight="1">
      <c r="A2" s="38" t="s">
        <v>2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0" t="s">
        <v>3</v>
      </c>
      <c r="B4" s="30"/>
      <c r="C4" s="30" t="s">
        <v>125</v>
      </c>
      <c r="D4" s="30"/>
      <c r="E4" s="30"/>
      <c r="F4" s="30"/>
      <c r="G4" s="30"/>
      <c r="H4" s="30"/>
      <c r="I4" s="30"/>
    </row>
    <row r="5" spans="1:9" s="3" customFormat="1">
      <c r="A5" s="30" t="s">
        <v>4</v>
      </c>
      <c r="B5" s="30"/>
      <c r="C5" s="30" t="s">
        <v>275</v>
      </c>
      <c r="D5" s="30"/>
      <c r="E5" s="30"/>
      <c r="F5" s="13" t="s">
        <v>5</v>
      </c>
      <c r="G5" s="30" t="s">
        <v>276</v>
      </c>
      <c r="H5" s="30"/>
      <c r="I5" s="30"/>
    </row>
    <row r="6" spans="1:9" s="4" customFormat="1" ht="13.5" customHeight="1">
      <c r="A6" s="35" t="s">
        <v>6</v>
      </c>
      <c r="B6" s="35"/>
      <c r="C6" s="35" t="s">
        <v>288</v>
      </c>
      <c r="D6" s="35"/>
      <c r="E6" s="35"/>
      <c r="F6" s="14" t="s">
        <v>7</v>
      </c>
      <c r="G6" s="35" t="s">
        <v>289</v>
      </c>
      <c r="H6" s="35"/>
      <c r="I6" s="35"/>
    </row>
    <row r="7" spans="1:9" s="3" customFormat="1">
      <c r="A7" s="30" t="s">
        <v>8</v>
      </c>
      <c r="B7" s="30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30" t="s">
        <v>15</v>
      </c>
      <c r="B8" s="30"/>
      <c r="C8" s="15" t="s">
        <v>16</v>
      </c>
      <c r="D8" s="12">
        <v>1500</v>
      </c>
      <c r="E8" s="12">
        <v>1500</v>
      </c>
      <c r="F8" s="12">
        <v>1500</v>
      </c>
      <c r="G8" s="13">
        <v>10</v>
      </c>
      <c r="H8" s="17">
        <v>1</v>
      </c>
      <c r="I8" s="24">
        <v>10</v>
      </c>
    </row>
    <row r="9" spans="1:9" s="3" customFormat="1" ht="13.5" customHeight="1">
      <c r="A9" s="34"/>
      <c r="B9" s="34"/>
      <c r="C9" s="15" t="s">
        <v>17</v>
      </c>
      <c r="D9" s="12">
        <v>1500</v>
      </c>
      <c r="E9" s="12">
        <v>1500</v>
      </c>
      <c r="F9" s="12">
        <v>1500</v>
      </c>
      <c r="G9" s="13" t="s">
        <v>18</v>
      </c>
      <c r="H9" s="12"/>
      <c r="I9" s="12" t="s">
        <v>18</v>
      </c>
    </row>
    <row r="10" spans="1:9" s="3" customFormat="1" ht="13.5" customHeight="1">
      <c r="A10" s="34"/>
      <c r="B10" s="34"/>
      <c r="C10" s="15" t="s">
        <v>19</v>
      </c>
      <c r="D10" s="12"/>
      <c r="E10" s="12"/>
      <c r="F10" s="12"/>
      <c r="G10" s="13" t="s">
        <v>18</v>
      </c>
      <c r="H10" s="12"/>
      <c r="I10" s="12" t="s">
        <v>18</v>
      </c>
    </row>
    <row r="11" spans="1:9" s="3" customFormat="1">
      <c r="A11" s="34"/>
      <c r="B11" s="34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30" t="s">
        <v>21</v>
      </c>
      <c r="B12" s="30" t="s">
        <v>22</v>
      </c>
      <c r="C12" s="30"/>
      <c r="D12" s="30"/>
      <c r="E12" s="30"/>
      <c r="F12" s="30" t="s">
        <v>23</v>
      </c>
      <c r="G12" s="30"/>
      <c r="H12" s="30"/>
      <c r="I12" s="30"/>
    </row>
    <row r="13" spans="1:9" s="3" customFormat="1" ht="114.75" customHeight="1">
      <c r="A13" s="30"/>
      <c r="B13" s="31" t="s">
        <v>285</v>
      </c>
      <c r="C13" s="32"/>
      <c r="D13" s="32"/>
      <c r="E13" s="33"/>
      <c r="F13" s="31" t="s">
        <v>285</v>
      </c>
      <c r="G13" s="32"/>
      <c r="H13" s="32"/>
      <c r="I13" s="33"/>
    </row>
    <row r="14" spans="1:9" s="3" customFormat="1" ht="30" customHeight="1">
      <c r="A14" s="30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 ht="52.5" customHeight="1">
      <c r="A15" s="30"/>
      <c r="B15" s="30" t="s">
        <v>31</v>
      </c>
      <c r="C15" s="12" t="s">
        <v>32</v>
      </c>
      <c r="D15" s="19" t="s">
        <v>278</v>
      </c>
      <c r="E15" s="26" t="s">
        <v>286</v>
      </c>
      <c r="F15" s="26" t="s">
        <v>287</v>
      </c>
      <c r="G15" s="18">
        <v>15</v>
      </c>
      <c r="H15" s="18">
        <v>15</v>
      </c>
      <c r="I15" s="12"/>
    </row>
    <row r="16" spans="1:9" s="3" customFormat="1" ht="72" customHeight="1">
      <c r="A16" s="30"/>
      <c r="B16" s="30"/>
      <c r="C16" s="27" t="s">
        <v>42</v>
      </c>
      <c r="D16" s="19" t="s">
        <v>279</v>
      </c>
      <c r="E16" s="12" t="s">
        <v>126</v>
      </c>
      <c r="F16" s="26" t="s">
        <v>126</v>
      </c>
      <c r="G16" s="18">
        <v>13</v>
      </c>
      <c r="H16" s="18">
        <v>13</v>
      </c>
      <c r="I16" s="12"/>
    </row>
    <row r="17" spans="1:9" s="3" customFormat="1" ht="82.5" customHeight="1">
      <c r="A17" s="30"/>
      <c r="B17" s="30"/>
      <c r="C17" s="30" t="s">
        <v>48</v>
      </c>
      <c r="D17" s="19" t="s">
        <v>278</v>
      </c>
      <c r="E17" s="12" t="s">
        <v>280</v>
      </c>
      <c r="F17" s="26" t="s">
        <v>280</v>
      </c>
      <c r="G17" s="18">
        <v>6</v>
      </c>
      <c r="H17" s="18">
        <v>6</v>
      </c>
      <c r="I17" s="12"/>
    </row>
    <row r="18" spans="1:9" s="3" customFormat="1" ht="41.25" customHeight="1">
      <c r="A18" s="30"/>
      <c r="B18" s="30"/>
      <c r="C18" s="30"/>
      <c r="D18" s="19" t="s">
        <v>281</v>
      </c>
      <c r="E18" s="12" t="s">
        <v>282</v>
      </c>
      <c r="F18" s="26" t="s">
        <v>282</v>
      </c>
      <c r="G18" s="18">
        <v>6</v>
      </c>
      <c r="H18" s="18">
        <v>6</v>
      </c>
      <c r="I18" s="12"/>
    </row>
    <row r="19" spans="1:9" s="3" customFormat="1" ht="25.5">
      <c r="A19" s="30"/>
      <c r="B19" s="30"/>
      <c r="C19" s="12" t="s">
        <v>53</v>
      </c>
      <c r="D19" s="19" t="s">
        <v>54</v>
      </c>
      <c r="E19" s="26" t="s">
        <v>283</v>
      </c>
      <c r="F19" s="26" t="s">
        <v>283</v>
      </c>
      <c r="G19" s="18">
        <v>10</v>
      </c>
      <c r="H19" s="18">
        <v>10</v>
      </c>
      <c r="I19" s="12"/>
    </row>
    <row r="20" spans="1:9" s="3" customFormat="1" ht="103.5" customHeight="1">
      <c r="A20" s="30"/>
      <c r="B20" s="27" t="s">
        <v>56</v>
      </c>
      <c r="C20" s="27" t="s">
        <v>56</v>
      </c>
      <c r="D20" s="19" t="s">
        <v>154</v>
      </c>
      <c r="E20" s="12" t="s">
        <v>284</v>
      </c>
      <c r="F20" s="26" t="s">
        <v>284</v>
      </c>
      <c r="G20" s="18">
        <v>40</v>
      </c>
      <c r="H20" s="18">
        <v>35</v>
      </c>
      <c r="I20" s="26" t="s">
        <v>277</v>
      </c>
    </row>
    <row r="21" spans="1:9" s="3" customFormat="1" ht="14.25">
      <c r="A21" s="30" t="s">
        <v>68</v>
      </c>
      <c r="B21" s="30"/>
      <c r="C21" s="30"/>
      <c r="D21" s="30"/>
      <c r="E21" s="30"/>
      <c r="F21" s="30"/>
      <c r="G21" s="18"/>
      <c r="H21" s="42">
        <f>I8+SUM(H15:H20)</f>
        <v>95</v>
      </c>
      <c r="I21" s="25"/>
    </row>
    <row r="22" spans="1:9" s="5" customFormat="1" ht="14.25">
      <c r="A22" s="28"/>
      <c r="B22" s="28"/>
      <c r="C22" s="28"/>
      <c r="D22" s="28"/>
      <c r="E22" s="28"/>
      <c r="F22" s="28"/>
      <c r="G22" s="28"/>
    </row>
    <row r="23" spans="1:9" s="6" customFormat="1" ht="14.25">
      <c r="A23" s="29"/>
      <c r="B23" s="29"/>
      <c r="C23" s="29"/>
      <c r="D23" s="29"/>
      <c r="E23" s="29"/>
      <c r="F23" s="29"/>
      <c r="G23" s="29"/>
    </row>
    <row r="24" spans="1:9" s="6" customFormat="1" ht="14.25">
      <c r="A24" s="29"/>
      <c r="B24" s="29"/>
      <c r="C24" s="29"/>
      <c r="D24" s="29"/>
      <c r="E24" s="29"/>
      <c r="F24" s="29"/>
      <c r="G24" s="29"/>
    </row>
    <row r="25" spans="1:9" s="6" customFormat="1" ht="14.25">
      <c r="A25" s="28"/>
      <c r="B25" s="28"/>
      <c r="C25" s="28"/>
      <c r="D25" s="28"/>
      <c r="E25" s="28"/>
      <c r="F25" s="28"/>
      <c r="G25" s="28"/>
    </row>
    <row r="26" spans="1:9" s="6" customFormat="1" ht="14.25">
      <c r="D26" s="22"/>
      <c r="E26" s="22"/>
      <c r="G26" s="23"/>
    </row>
  </sheetData>
  <mergeCells count="28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2:G22"/>
    <mergeCell ref="A23:G23"/>
    <mergeCell ref="A24:G24"/>
    <mergeCell ref="A25:G25"/>
    <mergeCell ref="A12:A13"/>
    <mergeCell ref="A14:A20"/>
    <mergeCell ref="B15:B19"/>
    <mergeCell ref="C17:C18"/>
    <mergeCell ref="B12:E12"/>
    <mergeCell ref="F12:I12"/>
    <mergeCell ref="B13:E13"/>
    <mergeCell ref="F13:I13"/>
    <mergeCell ref="A21:F21"/>
  </mergeCells>
  <phoneticPr fontId="2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0"/>
      <c r="B16" s="30" t="s">
        <v>31</v>
      </c>
      <c r="C16" s="12" t="s">
        <v>32</v>
      </c>
      <c r="D16" s="19" t="s">
        <v>128</v>
      </c>
      <c r="E16" s="12" t="s">
        <v>129</v>
      </c>
      <c r="F16" s="12" t="s">
        <v>129</v>
      </c>
      <c r="G16" s="18">
        <v>15</v>
      </c>
      <c r="H16" s="18"/>
      <c r="I16" s="12"/>
    </row>
    <row r="17" spans="1:9" s="3" customFormat="1">
      <c r="A17" s="30"/>
      <c r="B17" s="30"/>
      <c r="C17" s="30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30"/>
      <c r="B18" s="30"/>
      <c r="C18" s="30"/>
      <c r="D18" s="19" t="s">
        <v>130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30"/>
      <c r="B19" s="30"/>
      <c r="C19" s="30"/>
      <c r="D19" s="19" t="s">
        <v>131</v>
      </c>
      <c r="E19" s="12" t="s">
        <v>132</v>
      </c>
      <c r="F19" s="12" t="s">
        <v>132</v>
      </c>
      <c r="G19" s="18">
        <v>5</v>
      </c>
      <c r="H19" s="18"/>
      <c r="I19" s="12"/>
    </row>
    <row r="20" spans="1:9" s="3" customFormat="1">
      <c r="A20" s="30"/>
      <c r="B20" s="30"/>
      <c r="C20" s="30" t="s">
        <v>48</v>
      </c>
      <c r="D20" s="19" t="s">
        <v>133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30"/>
      <c r="B21" s="30"/>
      <c r="C21" s="30"/>
      <c r="D21" s="19" t="s">
        <v>134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30"/>
      <c r="B22" s="30"/>
      <c r="C22" s="30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30"/>
      <c r="B23" s="30"/>
      <c r="C23" s="30"/>
      <c r="D23" s="19" t="s">
        <v>135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0"/>
      <c r="B25" s="30"/>
      <c r="C25" s="39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30"/>
      <c r="B26" s="30"/>
      <c r="C26" s="40"/>
      <c r="D26" s="19" t="s">
        <v>136</v>
      </c>
      <c r="E26" s="12" t="s">
        <v>137</v>
      </c>
      <c r="F26" s="12" t="s">
        <v>137</v>
      </c>
      <c r="G26" s="18">
        <v>5</v>
      </c>
      <c r="H26" s="18"/>
      <c r="I26" s="12"/>
    </row>
    <row r="27" spans="1:9" s="3" customFormat="1" ht="21.75" customHeight="1">
      <c r="A27" s="30"/>
      <c r="B27" s="30" t="s">
        <v>56</v>
      </c>
      <c r="C27" s="30" t="s">
        <v>57</v>
      </c>
      <c r="D27" s="19" t="s">
        <v>92</v>
      </c>
      <c r="E27" s="12" t="s">
        <v>138</v>
      </c>
      <c r="F27" s="12" t="s">
        <v>139</v>
      </c>
      <c r="G27" s="18">
        <v>10</v>
      </c>
      <c r="H27" s="18"/>
      <c r="I27" s="12"/>
    </row>
    <row r="28" spans="1:9" s="3" customFormat="1" ht="21.75" customHeight="1">
      <c r="A28" s="30"/>
      <c r="B28" s="30"/>
      <c r="C28" s="30"/>
      <c r="D28" s="19" t="s">
        <v>95</v>
      </c>
      <c r="E28" s="12" t="s">
        <v>140</v>
      </c>
      <c r="F28" s="12" t="s">
        <v>141</v>
      </c>
      <c r="G28" s="18">
        <v>10</v>
      </c>
      <c r="H28" s="18"/>
      <c r="I28" s="12"/>
    </row>
    <row r="29" spans="1:9" s="3" customFormat="1" ht="21.75" customHeight="1">
      <c r="A29" s="30"/>
      <c r="B29" s="30"/>
      <c r="C29" s="30"/>
      <c r="D29" s="19" t="s">
        <v>122</v>
      </c>
      <c r="E29" s="12" t="s">
        <v>142</v>
      </c>
      <c r="F29" s="12" t="s">
        <v>141</v>
      </c>
      <c r="G29" s="18">
        <v>10</v>
      </c>
      <c r="H29" s="18"/>
      <c r="I29" s="12"/>
    </row>
    <row r="30" spans="1:9" s="3" customFormat="1" ht="25.5">
      <c r="A30" s="30"/>
      <c r="B30" s="30"/>
      <c r="C30" s="30"/>
      <c r="D30" s="19" t="s">
        <v>98</v>
      </c>
      <c r="E30" s="12" t="s">
        <v>143</v>
      </c>
      <c r="F30" s="12" t="s">
        <v>143</v>
      </c>
      <c r="G30" s="18">
        <v>10</v>
      </c>
      <c r="H30" s="18"/>
      <c r="I30" s="12"/>
    </row>
    <row r="31" spans="1:9" s="3" customFormat="1" ht="14.25">
      <c r="A31" s="30" t="s">
        <v>68</v>
      </c>
      <c r="B31" s="30"/>
      <c r="C31" s="30"/>
      <c r="D31" s="30"/>
      <c r="E31" s="30"/>
      <c r="F31" s="30"/>
      <c r="G31" s="18"/>
      <c r="H31" s="21" t="e">
        <f>I9+SUM(H16:H30)</f>
        <v>#DIV/0!</v>
      </c>
      <c r="I31" s="25"/>
    </row>
    <row r="32" spans="1:9" s="5" customFormat="1" ht="14.25">
      <c r="A32" s="28" t="s">
        <v>69</v>
      </c>
      <c r="B32" s="28"/>
      <c r="C32" s="28"/>
      <c r="D32" s="28"/>
      <c r="E32" s="28"/>
      <c r="F32" s="28"/>
      <c r="G32" s="28"/>
    </row>
    <row r="33" spans="1:7" s="6" customFormat="1" ht="14.25">
      <c r="A33" s="29" t="s">
        <v>70</v>
      </c>
      <c r="B33" s="29"/>
      <c r="C33" s="29"/>
      <c r="D33" s="29"/>
      <c r="E33" s="29"/>
      <c r="F33" s="29"/>
      <c r="G33" s="29"/>
    </row>
    <row r="34" spans="1:7" s="6" customFormat="1" ht="14.25">
      <c r="A34" s="29" t="s">
        <v>71</v>
      </c>
      <c r="B34" s="29"/>
      <c r="C34" s="29"/>
      <c r="D34" s="29"/>
      <c r="E34" s="29"/>
      <c r="F34" s="29"/>
      <c r="G34" s="29"/>
    </row>
    <row r="35" spans="1:7" s="6" customFormat="1" ht="14.25">
      <c r="A35" s="28" t="s">
        <v>72</v>
      </c>
      <c r="B35" s="28"/>
      <c r="C35" s="28"/>
      <c r="D35" s="28"/>
      <c r="E35" s="28"/>
      <c r="F35" s="28"/>
      <c r="G35" s="28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144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145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30"/>
      <c r="B18" s="30"/>
      <c r="C18" s="30"/>
      <c r="D18" s="19" t="s">
        <v>146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30"/>
      <c r="B19" s="30"/>
      <c r="C19" s="30"/>
      <c r="D19" s="19" t="s">
        <v>147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30"/>
      <c r="B20" s="30"/>
      <c r="C20" s="30" t="s">
        <v>42</v>
      </c>
      <c r="D20" s="19" t="s">
        <v>148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30"/>
      <c r="B21" s="30"/>
      <c r="C21" s="30"/>
      <c r="D21" s="19" t="s">
        <v>149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30"/>
      <c r="B22" s="30"/>
      <c r="C22" s="30" t="s">
        <v>48</v>
      </c>
      <c r="D22" s="19" t="s">
        <v>150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151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30"/>
      <c r="B24" s="30"/>
      <c r="C24" s="30"/>
      <c r="D24" s="19" t="s">
        <v>152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0"/>
      <c r="B25" s="30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0"/>
      <c r="B26" s="30" t="s">
        <v>56</v>
      </c>
      <c r="C26" s="30" t="s">
        <v>57</v>
      </c>
      <c r="D26" s="19" t="s">
        <v>65</v>
      </c>
      <c r="E26" s="12" t="s">
        <v>153</v>
      </c>
      <c r="F26" s="12" t="s">
        <v>60</v>
      </c>
      <c r="G26" s="18">
        <v>20</v>
      </c>
      <c r="H26" s="18"/>
      <c r="I26" s="12"/>
    </row>
    <row r="27" spans="1:9" s="3" customFormat="1" ht="25.5">
      <c r="A27" s="30"/>
      <c r="B27" s="30"/>
      <c r="C27" s="30"/>
      <c r="D27" s="19" t="s">
        <v>154</v>
      </c>
      <c r="E27" s="12" t="s">
        <v>155</v>
      </c>
      <c r="F27" s="12" t="s">
        <v>60</v>
      </c>
      <c r="G27" s="18">
        <v>20</v>
      </c>
      <c r="H27" s="18"/>
      <c r="I27" s="12"/>
    </row>
    <row r="28" spans="1:9" s="3" customFormat="1" ht="14.25">
      <c r="A28" s="30" t="s">
        <v>68</v>
      </c>
      <c r="B28" s="30"/>
      <c r="C28" s="30"/>
      <c r="D28" s="30"/>
      <c r="E28" s="30"/>
      <c r="F28" s="30"/>
      <c r="G28" s="18"/>
      <c r="H28" s="21" t="e">
        <f>I9+SUM(H16:H27)</f>
        <v>#DIV/0!</v>
      </c>
      <c r="I28" s="25"/>
    </row>
    <row r="29" spans="1:9" s="5" customFormat="1" ht="14.25">
      <c r="A29" s="28" t="s">
        <v>69</v>
      </c>
      <c r="B29" s="28"/>
      <c r="C29" s="28"/>
      <c r="D29" s="28"/>
      <c r="E29" s="28"/>
      <c r="F29" s="28"/>
      <c r="G29" s="28"/>
    </row>
    <row r="30" spans="1:9" s="6" customFormat="1" ht="14.25">
      <c r="A30" s="29" t="s">
        <v>70</v>
      </c>
      <c r="B30" s="29"/>
      <c r="C30" s="29"/>
      <c r="D30" s="29"/>
      <c r="E30" s="29"/>
      <c r="F30" s="29"/>
      <c r="G30" s="29"/>
    </row>
    <row r="31" spans="1:9" s="6" customFormat="1" ht="14.25">
      <c r="A31" s="29" t="s">
        <v>71</v>
      </c>
      <c r="B31" s="29"/>
      <c r="C31" s="29"/>
      <c r="D31" s="29"/>
      <c r="E31" s="29"/>
      <c r="F31" s="29"/>
      <c r="G31" s="29"/>
    </row>
    <row r="32" spans="1:9" s="6" customFormat="1" ht="14.25">
      <c r="A32" s="28" t="s">
        <v>72</v>
      </c>
      <c r="B32" s="28"/>
      <c r="C32" s="28"/>
      <c r="D32" s="28"/>
      <c r="E32" s="28"/>
      <c r="F32" s="28"/>
      <c r="G32" s="28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156</v>
      </c>
      <c r="E16" s="12" t="s">
        <v>157</v>
      </c>
      <c r="F16" s="12" t="s">
        <v>157</v>
      </c>
      <c r="G16" s="18">
        <v>2</v>
      </c>
      <c r="H16" s="18"/>
      <c r="I16" s="12"/>
    </row>
    <row r="17" spans="1:9" s="3" customFormat="1">
      <c r="A17" s="30"/>
      <c r="B17" s="30"/>
      <c r="C17" s="30"/>
      <c r="D17" s="19" t="s">
        <v>158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30"/>
      <c r="B18" s="30"/>
      <c r="C18" s="30"/>
      <c r="D18" s="19" t="s">
        <v>159</v>
      </c>
      <c r="E18" s="12" t="s">
        <v>157</v>
      </c>
      <c r="F18" s="12" t="s">
        <v>157</v>
      </c>
      <c r="G18" s="18">
        <v>2</v>
      </c>
      <c r="H18" s="18"/>
      <c r="I18" s="12"/>
    </row>
    <row r="19" spans="1:9" s="3" customFormat="1">
      <c r="A19" s="30"/>
      <c r="B19" s="30"/>
      <c r="C19" s="30"/>
      <c r="D19" s="19" t="s">
        <v>160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30"/>
      <c r="B20" s="30"/>
      <c r="C20" s="30"/>
      <c r="D20" s="19" t="s">
        <v>161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30"/>
      <c r="B21" s="30"/>
      <c r="C21" s="30"/>
      <c r="D21" s="19" t="s">
        <v>162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30"/>
      <c r="B22" s="30"/>
      <c r="C22" s="30"/>
      <c r="D22" s="19" t="s">
        <v>163</v>
      </c>
      <c r="E22" s="12" t="s">
        <v>164</v>
      </c>
      <c r="F22" s="12" t="s">
        <v>164</v>
      </c>
      <c r="G22" s="18">
        <v>3</v>
      </c>
      <c r="H22" s="18"/>
      <c r="I22" s="12"/>
    </row>
    <row r="23" spans="1:9" s="3" customFormat="1">
      <c r="A23" s="30"/>
      <c r="B23" s="30"/>
      <c r="C23" s="30" t="s">
        <v>42</v>
      </c>
      <c r="D23" s="19" t="s">
        <v>165</v>
      </c>
      <c r="E23" s="12" t="s">
        <v>166</v>
      </c>
      <c r="F23" s="12" t="s">
        <v>166</v>
      </c>
      <c r="G23" s="18">
        <v>6</v>
      </c>
      <c r="H23" s="18"/>
      <c r="I23" s="12"/>
    </row>
    <row r="24" spans="1:9" s="3" customFormat="1">
      <c r="A24" s="30"/>
      <c r="B24" s="30"/>
      <c r="C24" s="30"/>
      <c r="D24" s="19" t="s">
        <v>167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30"/>
      <c r="B25" s="30"/>
      <c r="C25" s="30" t="s">
        <v>48</v>
      </c>
      <c r="D25" s="19" t="s">
        <v>168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0"/>
      <c r="B26" s="30"/>
      <c r="C26" s="30"/>
      <c r="D26" s="19" t="s">
        <v>169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30"/>
      <c r="B27" s="30"/>
      <c r="C27" s="30"/>
      <c r="D27" s="19" t="s">
        <v>170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0"/>
      <c r="B28" s="30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0"/>
      <c r="B29" s="30" t="s">
        <v>56</v>
      </c>
      <c r="C29" s="30" t="s">
        <v>57</v>
      </c>
      <c r="D29" s="19" t="s">
        <v>98</v>
      </c>
      <c r="E29" s="12" t="s">
        <v>171</v>
      </c>
      <c r="F29" s="12" t="s">
        <v>171</v>
      </c>
      <c r="G29" s="18">
        <v>13</v>
      </c>
      <c r="H29" s="18"/>
      <c r="I29" s="12"/>
    </row>
    <row r="30" spans="1:9" s="3" customFormat="1" ht="21.75" customHeight="1">
      <c r="A30" s="30"/>
      <c r="B30" s="30"/>
      <c r="C30" s="30"/>
      <c r="D30" s="19" t="s">
        <v>65</v>
      </c>
      <c r="E30" s="12" t="s">
        <v>172</v>
      </c>
      <c r="F30" s="12" t="s">
        <v>67</v>
      </c>
      <c r="G30" s="18">
        <v>13</v>
      </c>
      <c r="H30" s="18"/>
      <c r="I30" s="12"/>
    </row>
    <row r="31" spans="1:9" s="3" customFormat="1" ht="25.5">
      <c r="A31" s="30"/>
      <c r="B31" s="30"/>
      <c r="C31" s="30"/>
      <c r="D31" s="19" t="s">
        <v>154</v>
      </c>
      <c r="E31" s="12" t="s">
        <v>173</v>
      </c>
      <c r="F31" s="12" t="s">
        <v>174</v>
      </c>
      <c r="G31" s="18">
        <v>14</v>
      </c>
      <c r="H31" s="18"/>
      <c r="I31" s="12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28" t="s">
        <v>69</v>
      </c>
      <c r="B33" s="28"/>
      <c r="C33" s="28"/>
      <c r="D33" s="28"/>
      <c r="E33" s="28"/>
      <c r="F33" s="28"/>
      <c r="G33" s="28"/>
    </row>
    <row r="34" spans="1:7" s="6" customFormat="1" ht="14.25">
      <c r="A34" s="29" t="s">
        <v>70</v>
      </c>
      <c r="B34" s="29"/>
      <c r="C34" s="29"/>
      <c r="D34" s="29"/>
      <c r="E34" s="29"/>
      <c r="F34" s="29"/>
      <c r="G34" s="29"/>
    </row>
    <row r="35" spans="1:7" s="6" customFormat="1" ht="14.25">
      <c r="A35" s="29" t="s">
        <v>71</v>
      </c>
      <c r="B35" s="29"/>
      <c r="C35" s="29"/>
      <c r="D35" s="29"/>
      <c r="E35" s="29"/>
      <c r="F35" s="29"/>
      <c r="G35" s="29"/>
    </row>
    <row r="36" spans="1:7" s="6" customFormat="1" ht="14.25">
      <c r="A36" s="28" t="s">
        <v>72</v>
      </c>
      <c r="B36" s="28"/>
      <c r="C36" s="28"/>
      <c r="D36" s="28"/>
      <c r="E36" s="28"/>
      <c r="F36" s="28"/>
      <c r="G36" s="28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175</v>
      </c>
      <c r="E16" s="12" t="s">
        <v>176</v>
      </c>
      <c r="F16" s="12" t="s">
        <v>176</v>
      </c>
      <c r="G16" s="18">
        <v>2</v>
      </c>
      <c r="H16" s="18"/>
      <c r="I16" s="12"/>
    </row>
    <row r="17" spans="1:9" s="3" customFormat="1">
      <c r="A17" s="30"/>
      <c r="B17" s="30"/>
      <c r="C17" s="30"/>
      <c r="D17" s="19" t="s">
        <v>177</v>
      </c>
      <c r="E17" s="12" t="s">
        <v>178</v>
      </c>
      <c r="F17" s="12" t="s">
        <v>178</v>
      </c>
      <c r="G17" s="18">
        <v>2</v>
      </c>
      <c r="H17" s="18"/>
      <c r="I17" s="12"/>
    </row>
    <row r="18" spans="1:9" s="3" customFormat="1">
      <c r="A18" s="30"/>
      <c r="B18" s="30"/>
      <c r="C18" s="30"/>
      <c r="D18" s="19" t="s">
        <v>179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30"/>
      <c r="B19" s="30"/>
      <c r="C19" s="30"/>
      <c r="D19" s="19" t="s">
        <v>180</v>
      </c>
      <c r="E19" s="12" t="s">
        <v>181</v>
      </c>
      <c r="F19" s="12" t="s">
        <v>181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182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30"/>
      <c r="B21" s="30"/>
      <c r="C21" s="30"/>
      <c r="D21" s="19" t="s">
        <v>183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30"/>
      <c r="B22" s="30"/>
      <c r="C22" s="30" t="s">
        <v>42</v>
      </c>
      <c r="D22" s="19" t="s">
        <v>184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185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30"/>
      <c r="B24" s="30"/>
      <c r="C24" s="30"/>
      <c r="D24" s="19" t="s">
        <v>186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30"/>
      <c r="B25" s="30"/>
      <c r="C25" s="30" t="s">
        <v>48</v>
      </c>
      <c r="D25" s="19" t="s">
        <v>187</v>
      </c>
      <c r="E25" s="12" t="s">
        <v>188</v>
      </c>
      <c r="F25" s="12" t="s">
        <v>188</v>
      </c>
      <c r="G25" s="18">
        <v>4</v>
      </c>
      <c r="H25" s="18"/>
      <c r="I25" s="12"/>
    </row>
    <row r="26" spans="1:9" s="3" customFormat="1">
      <c r="A26" s="30"/>
      <c r="B26" s="30"/>
      <c r="C26" s="30"/>
      <c r="D26" s="19" t="s">
        <v>189</v>
      </c>
      <c r="E26" s="12" t="s">
        <v>188</v>
      </c>
      <c r="F26" s="12" t="s">
        <v>188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190</v>
      </c>
      <c r="E27" s="12" t="s">
        <v>188</v>
      </c>
      <c r="F27" s="12" t="s">
        <v>188</v>
      </c>
      <c r="G27" s="18">
        <v>4</v>
      </c>
      <c r="H27" s="18"/>
      <c r="I27" s="12"/>
    </row>
    <row r="28" spans="1:9" s="3" customFormat="1">
      <c r="A28" s="30"/>
      <c r="B28" s="30"/>
      <c r="C28" s="39" t="s">
        <v>53</v>
      </c>
      <c r="D28" s="19" t="s">
        <v>191</v>
      </c>
      <c r="E28" s="12" t="s">
        <v>192</v>
      </c>
      <c r="F28" s="12" t="s">
        <v>192</v>
      </c>
      <c r="G28" s="18">
        <v>3</v>
      </c>
      <c r="H28" s="18"/>
      <c r="I28" s="12"/>
    </row>
    <row r="29" spans="1:9" s="3" customFormat="1">
      <c r="A29" s="30"/>
      <c r="B29" s="30"/>
      <c r="C29" s="41"/>
      <c r="D29" s="19" t="s">
        <v>193</v>
      </c>
      <c r="E29" s="12" t="s">
        <v>194</v>
      </c>
      <c r="F29" s="12" t="s">
        <v>194</v>
      </c>
      <c r="G29" s="18">
        <v>3</v>
      </c>
      <c r="H29" s="18"/>
      <c r="I29" s="12"/>
    </row>
    <row r="30" spans="1:9" s="3" customFormat="1">
      <c r="A30" s="30"/>
      <c r="B30" s="30"/>
      <c r="C30" s="40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30"/>
      <c r="B31" s="30" t="s">
        <v>56</v>
      </c>
      <c r="C31" s="30" t="s">
        <v>57</v>
      </c>
      <c r="D31" s="19" t="s">
        <v>154</v>
      </c>
      <c r="E31" s="12" t="s">
        <v>195</v>
      </c>
      <c r="F31" s="12" t="s">
        <v>174</v>
      </c>
      <c r="G31" s="18">
        <v>20</v>
      </c>
      <c r="H31" s="18"/>
      <c r="I31" s="12"/>
    </row>
    <row r="32" spans="1:9" s="3" customFormat="1">
      <c r="A32" s="30"/>
      <c r="B32" s="30"/>
      <c r="C32" s="30"/>
      <c r="D32" s="19" t="s">
        <v>65</v>
      </c>
      <c r="E32" s="12" t="s">
        <v>196</v>
      </c>
      <c r="F32" s="12" t="s">
        <v>174</v>
      </c>
      <c r="G32" s="18">
        <v>20</v>
      </c>
      <c r="H32" s="18"/>
      <c r="I32" s="12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28" t="s">
        <v>69</v>
      </c>
      <c r="B34" s="28"/>
      <c r="C34" s="28"/>
      <c r="D34" s="28"/>
      <c r="E34" s="28"/>
      <c r="F34" s="28"/>
      <c r="G34" s="28"/>
    </row>
    <row r="35" spans="1:9" s="6" customFormat="1" ht="14.25">
      <c r="A35" s="29" t="s">
        <v>70</v>
      </c>
      <c r="B35" s="29"/>
      <c r="C35" s="29"/>
      <c r="D35" s="29"/>
      <c r="E35" s="29"/>
      <c r="F35" s="29"/>
      <c r="G35" s="29"/>
    </row>
    <row r="36" spans="1:9" s="6" customFormat="1" ht="14.25">
      <c r="A36" s="29" t="s">
        <v>71</v>
      </c>
      <c r="B36" s="29"/>
      <c r="C36" s="29"/>
      <c r="D36" s="29"/>
      <c r="E36" s="29"/>
      <c r="F36" s="29"/>
      <c r="G36" s="29"/>
    </row>
    <row r="37" spans="1:9" s="6" customFormat="1" ht="14.25">
      <c r="A37" s="28" t="s">
        <v>72</v>
      </c>
      <c r="B37" s="28"/>
      <c r="C37" s="28"/>
      <c r="D37" s="28"/>
      <c r="E37" s="28"/>
      <c r="F37" s="28"/>
      <c r="G37" s="28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197</v>
      </c>
      <c r="E16" s="12" t="s">
        <v>198</v>
      </c>
      <c r="F16" s="12" t="s">
        <v>198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199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200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30"/>
      <c r="B19" s="30"/>
      <c r="C19" s="30"/>
      <c r="D19" s="19" t="s">
        <v>201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202</v>
      </c>
      <c r="E20" s="12" t="s">
        <v>203</v>
      </c>
      <c r="F20" s="12" t="s">
        <v>203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204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0"/>
      <c r="B22" s="30"/>
      <c r="C22" s="30"/>
      <c r="D22" s="19" t="s">
        <v>205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30"/>
      <c r="B23" s="30"/>
      <c r="C23" s="30"/>
      <c r="D23" s="19" t="s">
        <v>206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207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30"/>
      <c r="B25" s="30"/>
      <c r="C25" s="30" t="s">
        <v>48</v>
      </c>
      <c r="D25" s="19" t="s">
        <v>208</v>
      </c>
      <c r="E25" s="12" t="s">
        <v>209</v>
      </c>
      <c r="F25" s="12" t="s">
        <v>209</v>
      </c>
      <c r="G25" s="18">
        <v>4</v>
      </c>
      <c r="H25" s="18"/>
      <c r="I25" s="12"/>
    </row>
    <row r="26" spans="1:9" s="3" customFormat="1" ht="25.5">
      <c r="A26" s="30"/>
      <c r="B26" s="30"/>
      <c r="C26" s="30"/>
      <c r="D26" s="19" t="s">
        <v>210</v>
      </c>
      <c r="E26" s="12" t="s">
        <v>211</v>
      </c>
      <c r="F26" s="12" t="s">
        <v>211</v>
      </c>
      <c r="G26" s="18">
        <v>4</v>
      </c>
      <c r="H26" s="18"/>
      <c r="I26" s="12"/>
    </row>
    <row r="27" spans="1:9" s="3" customFormat="1" ht="25.5">
      <c r="A27" s="30"/>
      <c r="B27" s="30"/>
      <c r="C27" s="30"/>
      <c r="D27" s="19" t="s">
        <v>212</v>
      </c>
      <c r="E27" s="12" t="s">
        <v>213</v>
      </c>
      <c r="F27" s="12" t="s">
        <v>213</v>
      </c>
      <c r="G27" s="18">
        <v>4</v>
      </c>
      <c r="H27" s="18"/>
      <c r="I27" s="12"/>
    </row>
    <row r="28" spans="1:9" s="3" customFormat="1" ht="13.5" customHeight="1">
      <c r="A28" s="30"/>
      <c r="B28" s="30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0"/>
      <c r="B29" s="30" t="s">
        <v>56</v>
      </c>
      <c r="C29" s="39" t="s">
        <v>57</v>
      </c>
      <c r="D29" s="19" t="s">
        <v>92</v>
      </c>
      <c r="E29" s="12" t="s">
        <v>214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30"/>
      <c r="B30" s="30"/>
      <c r="C30" s="41"/>
      <c r="D30" s="19" t="s">
        <v>95</v>
      </c>
      <c r="E30" s="12" t="s">
        <v>215</v>
      </c>
      <c r="F30" s="12" t="s">
        <v>60</v>
      </c>
      <c r="G30" s="18">
        <v>13</v>
      </c>
      <c r="H30" s="18"/>
      <c r="I30" s="12"/>
    </row>
    <row r="31" spans="1:9" s="3" customFormat="1" ht="38.25">
      <c r="A31" s="30"/>
      <c r="B31" s="30"/>
      <c r="C31" s="40"/>
      <c r="D31" s="19" t="s">
        <v>65</v>
      </c>
      <c r="E31" s="12" t="s">
        <v>216</v>
      </c>
      <c r="F31" s="12" t="s">
        <v>60</v>
      </c>
      <c r="G31" s="18">
        <v>14</v>
      </c>
      <c r="H31" s="18"/>
      <c r="I31" s="12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28" t="s">
        <v>69</v>
      </c>
      <c r="B33" s="28"/>
      <c r="C33" s="28"/>
      <c r="D33" s="28"/>
      <c r="E33" s="28"/>
      <c r="F33" s="28"/>
      <c r="G33" s="28"/>
    </row>
    <row r="34" spans="1:7" s="6" customFormat="1" ht="14.25">
      <c r="A34" s="29" t="s">
        <v>70</v>
      </c>
      <c r="B34" s="29"/>
      <c r="C34" s="29"/>
      <c r="D34" s="29"/>
      <c r="E34" s="29"/>
      <c r="F34" s="29"/>
      <c r="G34" s="29"/>
    </row>
    <row r="35" spans="1:7" s="6" customFormat="1" ht="14.25">
      <c r="A35" s="29" t="s">
        <v>71</v>
      </c>
      <c r="B35" s="29"/>
      <c r="C35" s="29"/>
      <c r="D35" s="29"/>
      <c r="E35" s="29"/>
      <c r="F35" s="29"/>
      <c r="G35" s="29"/>
    </row>
    <row r="36" spans="1:7" s="6" customFormat="1" ht="14.25">
      <c r="A36" s="28" t="s">
        <v>72</v>
      </c>
      <c r="B36" s="28"/>
      <c r="C36" s="28"/>
      <c r="D36" s="28"/>
      <c r="E36" s="28"/>
      <c r="F36" s="28"/>
      <c r="G36" s="28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2023-05-09T02:40:25Z</cp:lastPrinted>
  <dcterms:created xsi:type="dcterms:W3CDTF">2018-03-28T14:56:00Z</dcterms:created>
  <dcterms:modified xsi:type="dcterms:W3CDTF">2023-05-09T02:40:39Z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