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雁栖湖北二路" sheetId="3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0" l="1"/>
  <c r="I8" i="30" s="1"/>
  <c r="H20" i="30" s="1"/>
</calcChain>
</file>

<file path=xl/sharedStrings.xml><?xml version="1.0" encoding="utf-8"?>
<sst xmlns="http://schemas.openxmlformats.org/spreadsheetml/2006/main" count="60" uniqueCount="55">
  <si>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</si>
  <si>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</si>
  <si>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</si>
  <si>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</si>
  <si>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</si>
  <si>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</si>
  <si>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</si>
  <si>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</si>
  <si>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</si>
  <si>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</si>
  <si>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</si>
  <si>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</si>
  <si>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</si>
  <si>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</si>
  <si>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</si>
  <si>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</si>
  <si>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</si>
  <si>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</si>
  <si>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</si>
  <si>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</si>
  <si>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</si>
  <si>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</si>
  <si>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</si>
  <si>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</si>
  <si>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</si>
  <si>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</si>
  <si>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</si>
  <si>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</si>
  <si>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</si>
  <si>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</si>
  <si>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</si>
  <si>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</si>
  <si>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</si>
  <si>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</si>
  <si>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</si>
  <si>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北京市交通委员会怀柔公路分局</t>
    <phoneticPr fontId="6" type="noConversion"/>
  </si>
  <si>
    <t>北京市交通委员会</t>
    <phoneticPr fontId="6" type="noConversion"/>
  </si>
  <si>
    <t>偏差原因分析及改进措施</t>
    <phoneticPr fontId="6" type="noConversion"/>
  </si>
  <si>
    <t>田野</t>
    <phoneticPr fontId="6" type="noConversion"/>
  </si>
  <si>
    <t>69643823-8309</t>
    <phoneticPr fontId="6" type="noConversion"/>
  </si>
  <si>
    <t>年度目标：支付项目前期费用500万元。</t>
    <phoneticPr fontId="6" type="noConversion"/>
  </si>
  <si>
    <t>实际支付项目前期费用500万元。</t>
    <phoneticPr fontId="6" type="noConversion"/>
  </si>
  <si>
    <t>项目数</t>
    <phoneticPr fontId="9" type="noConversion"/>
  </si>
  <si>
    <t>资金支付日期</t>
    <phoneticPr fontId="9" type="noConversion"/>
  </si>
  <si>
    <t>项目预算控制数</t>
    <phoneticPr fontId="9" type="noConversion"/>
  </si>
  <si>
    <t>符合合同要求</t>
    <phoneticPr fontId="9" type="noConversion"/>
  </si>
  <si>
    <t>怀柔区雁西湖北二路（范崎路-G111国道）道路工程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</si>
  <si>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</si>
  <si>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7" type="noConversion"/>
  </si>
  <si>
    <t>500万元</t>
    <phoneticPr fontId="7" type="noConversion"/>
  </si>
  <si>
    <t>优良中低差</t>
  </si>
  <si>
    <t>满足相关要求</t>
    <phoneticPr fontId="9" type="noConversion"/>
  </si>
  <si>
    <t>支付文件，符合合同要求</t>
  </si>
  <si>
    <t>符合支付要求时，支付单位款项，确保阶段工作顺利开展</t>
  </si>
  <si>
    <t>1项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</si>
</sst>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8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等线"/>
      <family val="3"/>
      <charset val="134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  <xf numFmtId="43" fontId="8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0" xfId="0" applyFont="1" applyAlignment="1"/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31" fontId="17" fillId="0" borderId="5" xfId="0" applyNumberFormat="1" applyFont="1" applyBorder="1" applyAlignment="1">
      <alignment horizontal="center" vertical="center" wrapText="1"/>
    </xf>
    <xf numFmtId="176" fontId="17" fillId="0" borderId="5" xfId="0" applyNumberFormat="1" applyFont="1" applyBorder="1" applyAlignment="1">
      <alignment horizontal="center" vertical="center" wrapText="1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176" fontId="17" fillId="0" borderId="0" xfId="0" applyNumberFormat="1" applyFont="1" applyAlignment="1">
      <alignment horizontal="center" vertical="center" wrapText="1"/>
    </xf>
    <xf numFmtId="177" fontId="16" fillId="0" borderId="5" xfId="15" applyNumberFormat="1" applyFont="1" applyBorder="1" applyAlignment="1">
      <alignment horizontal="center" vertical="center" wrapText="1"/>
    </xf>
    <xf numFmtId="177" fontId="14" fillId="0" borderId="2" xfId="15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topLeftCell="A4" zoomScale="115" zoomScaleNormal="100" zoomScaleSheetLayoutView="115" workbookViewId="0">
      <selection activeCell="D8" sqref="D8:D9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6.75" style="13" customWidth="1"/>
    <col min="4" max="4" width="16.125" style="14" bestFit="1" customWidth="1"/>
    <col min="5" max="5" width="14.125" style="14" bestFit="1" customWidth="1"/>
    <col min="6" max="6" width="14.125" style="13" bestFit="1" customWidth="1"/>
    <col min="7" max="7" width="7.5" style="15" customWidth="1"/>
    <col min="8" max="8" width="8.625" style="13" customWidth="1"/>
    <col min="9" max="9" width="13.375" style="13" customWidth="1"/>
    <col min="10" max="16384" width="9" style="13"/>
  </cols>
  <sheetData>
    <row r="1" spans="1:9" s="1" customFormat="1" ht="22.5" customHeight="1" x14ac:dyDescent="0.15">
      <c r="A1" s="28" t="s">
        <v>47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 x14ac:dyDescent="0.15">
      <c r="A2" s="29" t="s">
        <v>27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30" t="s">
        <v>0</v>
      </c>
      <c r="B4" s="30"/>
      <c r="C4" s="30" t="s">
        <v>46</v>
      </c>
      <c r="D4" s="30"/>
      <c r="E4" s="30"/>
      <c r="F4" s="30"/>
      <c r="G4" s="30"/>
      <c r="H4" s="30"/>
      <c r="I4" s="30"/>
    </row>
    <row r="5" spans="1:9" s="7" customFormat="1" x14ac:dyDescent="0.15">
      <c r="A5" s="30" t="s">
        <v>10</v>
      </c>
      <c r="B5" s="30"/>
      <c r="C5" s="30" t="s">
        <v>36</v>
      </c>
      <c r="D5" s="30"/>
      <c r="E5" s="30"/>
      <c r="F5" s="8" t="s">
        <v>1</v>
      </c>
      <c r="G5" s="30" t="s">
        <v>35</v>
      </c>
      <c r="H5" s="30"/>
      <c r="I5" s="30"/>
    </row>
    <row r="6" spans="1:9" s="7" customFormat="1" x14ac:dyDescent="0.15">
      <c r="A6" s="30" t="s">
        <v>11</v>
      </c>
      <c r="B6" s="30"/>
      <c r="C6" s="30" t="s">
        <v>38</v>
      </c>
      <c r="D6" s="30"/>
      <c r="E6" s="30"/>
      <c r="F6" s="8" t="s">
        <v>12</v>
      </c>
      <c r="G6" s="30" t="s">
        <v>39</v>
      </c>
      <c r="H6" s="30"/>
      <c r="I6" s="30"/>
    </row>
    <row r="7" spans="1:9" s="7" customFormat="1" x14ac:dyDescent="0.15">
      <c r="A7" s="30" t="s">
        <v>13</v>
      </c>
      <c r="B7" s="30"/>
      <c r="C7" s="8"/>
      <c r="D7" s="6" t="s">
        <v>14</v>
      </c>
      <c r="E7" s="8" t="s">
        <v>15</v>
      </c>
      <c r="F7" s="8" t="s">
        <v>16</v>
      </c>
      <c r="G7" s="8" t="s">
        <v>8</v>
      </c>
      <c r="H7" s="8" t="s">
        <v>17</v>
      </c>
      <c r="I7" s="6" t="s">
        <v>2</v>
      </c>
    </row>
    <row r="8" spans="1:9" s="7" customFormat="1" ht="13.5" customHeight="1" x14ac:dyDescent="0.15">
      <c r="A8" s="30" t="s">
        <v>18</v>
      </c>
      <c r="B8" s="30"/>
      <c r="C8" s="9" t="s">
        <v>19</v>
      </c>
      <c r="D8" s="23">
        <v>500</v>
      </c>
      <c r="E8" s="23">
        <v>500</v>
      </c>
      <c r="F8" s="24">
        <v>500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7"/>
      <c r="B9" s="27"/>
      <c r="C9" s="9" t="s">
        <v>20</v>
      </c>
      <c r="D9" s="23">
        <v>500</v>
      </c>
      <c r="E9" s="23">
        <v>500</v>
      </c>
      <c r="F9" s="24">
        <v>500</v>
      </c>
      <c r="G9" s="8"/>
      <c r="H9" s="6"/>
      <c r="I9" s="6"/>
    </row>
    <row r="10" spans="1:9" s="7" customFormat="1" ht="13.5" customHeight="1" x14ac:dyDescent="0.15">
      <c r="A10" s="27"/>
      <c r="B10" s="27"/>
      <c r="C10" s="9" t="s">
        <v>21</v>
      </c>
      <c r="D10" s="6"/>
      <c r="E10" s="6"/>
      <c r="F10" s="8"/>
      <c r="G10" s="8"/>
      <c r="H10" s="6"/>
      <c r="I10" s="6"/>
    </row>
    <row r="11" spans="1:9" s="7" customFormat="1" x14ac:dyDescent="0.15">
      <c r="A11" s="27"/>
      <c r="B11" s="27"/>
      <c r="C11" s="9" t="s">
        <v>22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30" t="s">
        <v>3</v>
      </c>
      <c r="B12" s="30" t="s">
        <v>23</v>
      </c>
      <c r="C12" s="30"/>
      <c r="D12" s="30"/>
      <c r="E12" s="30"/>
      <c r="F12" s="30" t="s">
        <v>24</v>
      </c>
      <c r="G12" s="30"/>
      <c r="H12" s="30"/>
      <c r="I12" s="30"/>
    </row>
    <row r="13" spans="1:9" s="7" customFormat="1" ht="40.5" customHeight="1" x14ac:dyDescent="0.15">
      <c r="A13" s="30"/>
      <c r="B13" s="31" t="s">
        <v>40</v>
      </c>
      <c r="C13" s="32"/>
      <c r="D13" s="32"/>
      <c r="E13" s="33"/>
      <c r="F13" s="31" t="s">
        <v>41</v>
      </c>
      <c r="G13" s="32"/>
      <c r="H13" s="32"/>
      <c r="I13" s="33"/>
    </row>
    <row r="14" spans="1:9" s="7" customFormat="1" ht="33" customHeight="1" x14ac:dyDescent="0.15">
      <c r="A14" s="30" t="s">
        <v>4</v>
      </c>
      <c r="B14" s="6" t="s">
        <v>5</v>
      </c>
      <c r="C14" s="6" t="s">
        <v>6</v>
      </c>
      <c r="D14" s="8" t="s">
        <v>7</v>
      </c>
      <c r="E14" s="6" t="s">
        <v>25</v>
      </c>
      <c r="F14" s="6" t="s">
        <v>26</v>
      </c>
      <c r="G14" s="8" t="s">
        <v>8</v>
      </c>
      <c r="H14" s="8" t="s">
        <v>2</v>
      </c>
      <c r="I14" s="6" t="s">
        <v>37</v>
      </c>
    </row>
    <row r="15" spans="1:9" s="7" customFormat="1" ht="51.6" customHeight="1" x14ac:dyDescent="0.15">
      <c r="A15" s="30"/>
      <c r="B15" s="30" t="s">
        <v>28</v>
      </c>
      <c r="C15" s="6" t="s">
        <v>30</v>
      </c>
      <c r="D15" s="25" t="s">
        <v>42</v>
      </c>
      <c r="E15" s="16" t="s">
        <v>54</v>
      </c>
      <c r="F15" s="16" t="s">
        <v>54</v>
      </c>
      <c r="G15" s="12">
        <v>15</v>
      </c>
      <c r="H15" s="12">
        <v>15</v>
      </c>
      <c r="I15" s="6"/>
    </row>
    <row r="16" spans="1:9" s="7" customFormat="1" ht="51.6" customHeight="1" x14ac:dyDescent="0.15">
      <c r="A16" s="30"/>
      <c r="B16" s="30"/>
      <c r="C16" s="6" t="s">
        <v>31</v>
      </c>
      <c r="D16" s="26" t="s">
        <v>52</v>
      </c>
      <c r="E16" s="17" t="s">
        <v>45</v>
      </c>
      <c r="F16" s="17" t="s">
        <v>45</v>
      </c>
      <c r="G16" s="12">
        <v>13</v>
      </c>
      <c r="H16" s="12">
        <v>13</v>
      </c>
      <c r="I16" s="6"/>
    </row>
    <row r="17" spans="1:9" s="7" customFormat="1" ht="51.6" customHeight="1" x14ac:dyDescent="0.15">
      <c r="A17" s="30"/>
      <c r="B17" s="30"/>
      <c r="C17" s="6" t="s">
        <v>32</v>
      </c>
      <c r="D17" s="26" t="s">
        <v>43</v>
      </c>
      <c r="E17" s="18">
        <v>44926</v>
      </c>
      <c r="F17" s="18">
        <v>44926</v>
      </c>
      <c r="G17" s="12">
        <v>12</v>
      </c>
      <c r="H17" s="12">
        <v>12</v>
      </c>
      <c r="I17" s="6"/>
    </row>
    <row r="18" spans="1:9" s="7" customFormat="1" ht="51.6" customHeight="1" x14ac:dyDescent="0.15">
      <c r="A18" s="30"/>
      <c r="B18" s="30"/>
      <c r="C18" s="6" t="s">
        <v>33</v>
      </c>
      <c r="D18" s="25" t="s">
        <v>44</v>
      </c>
      <c r="E18" s="16" t="s">
        <v>49</v>
      </c>
      <c r="F18" s="16" t="s">
        <v>49</v>
      </c>
      <c r="G18" s="12">
        <v>10</v>
      </c>
      <c r="H18" s="12">
        <v>10</v>
      </c>
      <c r="I18" s="6"/>
    </row>
    <row r="19" spans="1:9" s="7" customFormat="1" ht="61.7" customHeight="1" x14ac:dyDescent="0.15">
      <c r="A19" s="30"/>
      <c r="B19" s="6" t="s">
        <v>29</v>
      </c>
      <c r="C19" s="6" t="s">
        <v>34</v>
      </c>
      <c r="D19" s="26" t="s">
        <v>53</v>
      </c>
      <c r="E19" s="17" t="s">
        <v>50</v>
      </c>
      <c r="F19" s="17" t="s">
        <v>51</v>
      </c>
      <c r="G19" s="12">
        <v>40</v>
      </c>
      <c r="H19" s="12">
        <v>35</v>
      </c>
      <c r="I19" s="6" t="s">
        <v>48</v>
      </c>
    </row>
    <row r="20" spans="1:9" s="7" customFormat="1" x14ac:dyDescent="0.15">
      <c r="A20" s="30" t="s">
        <v>9</v>
      </c>
      <c r="B20" s="30"/>
      <c r="C20" s="30"/>
      <c r="D20" s="30"/>
      <c r="E20" s="30"/>
      <c r="F20" s="30"/>
      <c r="G20" s="12"/>
      <c r="H20" s="19">
        <f>I8+SUM(H15:H19)</f>
        <v>95</v>
      </c>
      <c r="I20" s="6"/>
    </row>
    <row r="21" spans="1:9" x14ac:dyDescent="0.15">
      <c r="A21" s="20"/>
      <c r="B21" s="20"/>
      <c r="C21" s="20"/>
      <c r="D21" s="21"/>
      <c r="E21" s="21"/>
      <c r="F21" s="20"/>
      <c r="G21" s="22"/>
      <c r="H21" s="20"/>
      <c r="I21" s="20"/>
    </row>
  </sheetData>
  <mergeCells count="23">
    <mergeCell ref="A14:A19"/>
    <mergeCell ref="B15:B18"/>
    <mergeCell ref="A20:F20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7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雁栖湖北二路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2023-05-10T03:08:21Z</cp:lastPrinted>
  <dcterms:created xsi:type="dcterms:W3CDTF">2018-03-28T06:56:00Z</dcterms:created>
  <dcterms:modified xsi:type="dcterms:W3CDTF">2023-05-13T03:49:42Z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