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全部\"/>
    </mc:Choice>
  </mc:AlternateContent>
  <xr:revisionPtr revIDLastSave="0" documentId="13_ncr:1_{A1C6B36B-60BA-4ADC-80E5-09DFB839D94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H28" i="1" s="1"/>
</calcChain>
</file>

<file path=xl/sharedStrings.xml><?xml version="1.0" encoding="utf-8"?>
<sst xmlns="http://schemas.openxmlformats.org/spreadsheetml/2006/main" count="86" uniqueCount="71">
  <si>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</si>
  <si>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</si>
  <si>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</si>
  <si>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</si>
  <si>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</si>
  <si>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</si>
  <si>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</si>
  <si>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</si>
  <si>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</si>
  <si>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</si>
  <si>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</si>
  <si>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</si>
  <si>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</si>
  <si>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</si>
  <si>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</si>
  <si>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</si>
  <si>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</si>
  <si>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</si>
  <si>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</si>
  <si>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</si>
  <si>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</si>
  <si>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</si>
  <si>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</si>
  <si>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</si>
  <si>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</si>
  <si>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</si>
  <si>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</si>
  <si>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</si>
  <si>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</si>
  <si>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</si>
  <si>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</si>
  <si>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</si>
  <si>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质量指标
（13分）</t>
    <phoneticPr fontId="2" type="noConversion"/>
  </si>
  <si>
    <t>时效指标
（12分）</t>
    <phoneticPr fontId="2" type="noConversion"/>
  </si>
  <si>
    <t>成本指标
（10分）</t>
    <phoneticPr fontId="2" type="noConversion"/>
  </si>
  <si>
    <t>效益指标（40分）</t>
    <phoneticPr fontId="2" type="noConversion"/>
  </si>
  <si>
    <t>效益指标
（30分）</t>
    <phoneticPr fontId="2" type="noConversion"/>
  </si>
  <si>
    <t>服务对象
满意度指标（10分）</t>
    <phoneticPr fontId="2" type="noConversion"/>
  </si>
  <si>
    <t>相应满意度指标</t>
  </si>
  <si>
    <t>总分</t>
  </si>
  <si>
    <t>城市道路桥梁养护工程技术咨询管理</t>
    <phoneticPr fontId="2" type="noConversion"/>
  </si>
  <si>
    <t>北京市交通委员会</t>
    <phoneticPr fontId="2" type="noConversion"/>
  </si>
  <si>
    <t>郑伟</t>
    <phoneticPr fontId="2" type="noConversion"/>
  </si>
  <si>
    <t>立项审核30项</t>
    <phoneticPr fontId="2" type="noConversion"/>
  </si>
  <si>
    <t>施工图抽查22项</t>
    <phoneticPr fontId="2" type="noConversion"/>
  </si>
  <si>
    <t>设计方案评审8项</t>
    <phoneticPr fontId="2" type="noConversion"/>
  </si>
  <si>
    <t>工程实施过程的监督管理30项</t>
    <phoneticPr fontId="2" type="noConversion"/>
  </si>
  <si>
    <t>专项工作评估和专项分析咨询21项</t>
    <phoneticPr fontId="2" type="noConversion"/>
  </si>
  <si>
    <t>30项</t>
    <phoneticPr fontId="2" type="noConversion"/>
  </si>
  <si>
    <t>21项</t>
    <phoneticPr fontId="2" type="noConversion"/>
  </si>
  <si>
    <t>30项</t>
    <phoneticPr fontId="2" type="noConversion"/>
  </si>
  <si>
    <t>22项</t>
    <phoneticPr fontId="2" type="noConversion"/>
  </si>
  <si>
    <t>8项</t>
    <phoneticPr fontId="2" type="noConversion"/>
  </si>
  <si>
    <t>32项</t>
    <phoneticPr fontId="2" type="noConversion"/>
  </si>
  <si>
    <t>验收合格率</t>
    <phoneticPr fontId="2" type="noConversion"/>
  </si>
  <si>
    <t>≥100%</t>
    <phoneticPr fontId="2" type="noConversion"/>
  </si>
  <si>
    <t>符合《城镇道路养护技术规范》、《城市桥梁养护规范》、《城镇道路工程施工与质量验收规范》等有关标准规范要求</t>
    <phoneticPr fontId="2" type="noConversion"/>
  </si>
  <si>
    <t>优</t>
    <phoneticPr fontId="2" type="noConversion"/>
  </si>
  <si>
    <t>项目预算控制数</t>
    <phoneticPr fontId="2" type="noConversion"/>
  </si>
  <si>
    <t>≤36万元</t>
    <phoneticPr fontId="2" type="noConversion"/>
  </si>
  <si>
    <t>32.49万元</t>
    <phoneticPr fontId="2" type="noConversion"/>
  </si>
  <si>
    <t>工程实施方案合理、提高道路桥梁服务水平；加强对城市道路桥梁大中修工程的全过程管理，保障工程进度符合预期；确保工程质量合格</t>
    <phoneticPr fontId="2" type="noConversion"/>
  </si>
  <si>
    <t>≥90%</t>
    <phoneticPr fontId="2" type="noConversion"/>
  </si>
  <si>
    <t>检查中发现个别工地部分点位存在施工扬尘现象，已现场督促整改；继续严格落实《北京市深入打好污染防治攻坚战行动计划》，持续促进施工现场绿色文明施工水平。</t>
    <phoneticPr fontId="2" type="noConversion"/>
  </si>
  <si>
    <t>为提高城市道路桥梁养护管理和大中修工程管理的水平，聘请具有一定资质的单位为大中修工程监督管理提供技术咨询，协助完成城市道路桥梁大中修工程计划项目立项审核工作，负责对道路大中修设计方案进行评审，对施工图进行抽查，协助加强对养护管理和大中修工程实施过程的监督管理，同时协助进行专项工作评估和专项分析咨询等工作。</t>
    <phoneticPr fontId="2" type="noConversion"/>
  </si>
  <si>
    <t>优。</t>
    <phoneticPr fontId="2" type="noConversion"/>
  </si>
  <si>
    <t>优。符合《城镇道路养护技术规范》、《城市桥梁养护规范》、《城镇道路工程施工与质量验收规范》等有关标准规范要求</t>
    <phoneticPr fontId="2" type="noConversion"/>
  </si>
  <si>
    <t>项目实施进度</t>
    <phoneticPr fontId="2" type="noConversion"/>
  </si>
  <si>
    <t>资金支付进度</t>
    <phoneticPr fontId="2" type="noConversion"/>
  </si>
  <si>
    <t>合同签订时间：2022年1月前，一次性付款时间：2022年12月前</t>
    <phoneticPr fontId="2" type="noConversion"/>
  </si>
  <si>
    <t>按照工程任务计划的实施进度随时开展，项目执行周期2022年1月至2022年12月，12月底前完成项目验收，按时完成率100%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</si>
</sst>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zoomScale="80" zoomScaleNormal="80" workbookViewId="0">
      <selection activeCell="F11" sqref="F11"/>
    </sheetView>
  </sheetViews>
  <sheetFormatPr defaultColWidth="9" defaultRowHeight="14"/>
  <cols>
    <col min="1" max="1" width="4.08984375" customWidth="1"/>
    <col min="2" max="2" width="8.90625" customWidth="1"/>
    <col min="3" max="3" width="15.453125" customWidth="1"/>
    <col min="4" max="4" width="20.26953125" style="17" bestFit="1" customWidth="1"/>
    <col min="5" max="5" width="29.08984375" style="17" customWidth="1"/>
    <col min="6" max="6" width="29.453125" customWidth="1"/>
    <col min="7" max="7" width="11" style="18" customWidth="1"/>
    <col min="8" max="8" width="15.90625" customWidth="1"/>
    <col min="9" max="9" width="24.7265625" bestFit="1" customWidth="1"/>
  </cols>
  <sheetData>
    <row r="1" spans="1:9" ht="21">
      <c r="A1" s="29"/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1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3"/>
      <c r="B4" s="3"/>
      <c r="C4" s="3"/>
      <c r="D4" s="4"/>
      <c r="E4" s="4"/>
      <c r="F4" s="3"/>
      <c r="G4" s="5"/>
    </row>
    <row r="5" spans="1:9" s="6" customFormat="1" ht="23" customHeight="1">
      <c r="A5" s="21" t="s">
        <v>2</v>
      </c>
      <c r="B5" s="21"/>
      <c r="C5" s="21" t="s">
        <v>40</v>
      </c>
      <c r="D5" s="21"/>
      <c r="E5" s="21"/>
      <c r="F5" s="21"/>
      <c r="G5" s="21"/>
      <c r="H5" s="21"/>
      <c r="I5" s="21"/>
    </row>
    <row r="6" spans="1:9" s="6" customFormat="1" ht="23" customHeight="1">
      <c r="A6" s="21" t="s">
        <v>3</v>
      </c>
      <c r="B6" s="21"/>
      <c r="C6" s="21" t="s">
        <v>41</v>
      </c>
      <c r="D6" s="21"/>
      <c r="E6" s="21"/>
      <c r="F6" s="7" t="s">
        <v>4</v>
      </c>
      <c r="G6" s="21" t="s">
        <v>41</v>
      </c>
      <c r="H6" s="21"/>
      <c r="I6" s="21"/>
    </row>
    <row r="7" spans="1:9" s="6" customFormat="1" ht="23" customHeight="1">
      <c r="A7" s="21" t="s">
        <v>5</v>
      </c>
      <c r="B7" s="21"/>
      <c r="C7" s="21" t="s">
        <v>42</v>
      </c>
      <c r="D7" s="21"/>
      <c r="E7" s="21"/>
      <c r="F7" s="7" t="s">
        <v>6</v>
      </c>
      <c r="G7" s="21">
        <v>83775331</v>
      </c>
      <c r="H7" s="21"/>
      <c r="I7" s="21"/>
    </row>
    <row r="8" spans="1:9" s="6" customFormat="1" ht="23" customHeight="1">
      <c r="A8" s="21" t="s">
        <v>7</v>
      </c>
      <c r="B8" s="21"/>
      <c r="C8" s="7"/>
      <c r="D8" s="8" t="s">
        <v>8</v>
      </c>
      <c r="E8" s="7" t="s">
        <v>9</v>
      </c>
      <c r="F8" s="7" t="s">
        <v>10</v>
      </c>
      <c r="G8" s="7" t="s">
        <v>11</v>
      </c>
      <c r="H8" s="7" t="s">
        <v>12</v>
      </c>
      <c r="I8" s="8" t="s">
        <v>13</v>
      </c>
    </row>
    <row r="9" spans="1:9" s="6" customFormat="1" ht="23" customHeight="1">
      <c r="A9" s="21" t="s">
        <v>14</v>
      </c>
      <c r="B9" s="21"/>
      <c r="C9" s="9" t="s">
        <v>15</v>
      </c>
      <c r="D9" s="8">
        <v>36</v>
      </c>
      <c r="E9" s="10">
        <v>36</v>
      </c>
      <c r="F9" s="7">
        <v>32.49</v>
      </c>
      <c r="G9" s="7">
        <v>10</v>
      </c>
      <c r="H9" s="11">
        <f>+F9/E9</f>
        <v>0.90250000000000008</v>
      </c>
      <c r="I9" s="12">
        <f>G9*H9</f>
        <v>9.0250000000000004</v>
      </c>
    </row>
    <row r="10" spans="1:9" s="6" customFormat="1" ht="34.5" customHeight="1">
      <c r="A10" s="25"/>
      <c r="B10" s="25"/>
      <c r="C10" s="9" t="s">
        <v>16</v>
      </c>
      <c r="D10" s="8">
        <v>36</v>
      </c>
      <c r="E10" s="10">
        <v>36</v>
      </c>
      <c r="F10" s="7">
        <v>32.49</v>
      </c>
      <c r="G10" s="7" t="s">
        <v>17</v>
      </c>
      <c r="H10" s="8"/>
      <c r="I10" s="8" t="s">
        <v>17</v>
      </c>
    </row>
    <row r="11" spans="1:9" s="6" customFormat="1" ht="37" customHeight="1">
      <c r="A11" s="25"/>
      <c r="B11" s="25"/>
      <c r="C11" s="9" t="s">
        <v>18</v>
      </c>
      <c r="D11" s="8"/>
      <c r="E11" s="8"/>
      <c r="F11" s="7"/>
      <c r="G11" s="7" t="s">
        <v>17</v>
      </c>
      <c r="H11" s="8"/>
      <c r="I11" s="8" t="s">
        <v>17</v>
      </c>
    </row>
    <row r="12" spans="1:9" s="6" customFormat="1" ht="23" customHeight="1">
      <c r="A12" s="25"/>
      <c r="B12" s="25"/>
      <c r="C12" s="9" t="s">
        <v>19</v>
      </c>
      <c r="D12" s="8"/>
      <c r="E12" s="8"/>
      <c r="F12" s="7"/>
      <c r="G12" s="7" t="s">
        <v>17</v>
      </c>
      <c r="H12" s="8"/>
      <c r="I12" s="8" t="s">
        <v>17</v>
      </c>
    </row>
    <row r="13" spans="1:9" s="6" customFormat="1" ht="18" customHeight="1">
      <c r="A13" s="21" t="s">
        <v>20</v>
      </c>
      <c r="B13" s="21" t="s">
        <v>21</v>
      </c>
      <c r="C13" s="21"/>
      <c r="D13" s="21"/>
      <c r="E13" s="21"/>
      <c r="F13" s="21" t="s">
        <v>22</v>
      </c>
      <c r="G13" s="21"/>
      <c r="H13" s="21"/>
      <c r="I13" s="21"/>
    </row>
    <row r="14" spans="1:9" s="6" customFormat="1" ht="101" customHeight="1">
      <c r="A14" s="21"/>
      <c r="B14" s="26" t="s">
        <v>64</v>
      </c>
      <c r="C14" s="27"/>
      <c r="D14" s="27"/>
      <c r="E14" s="28"/>
      <c r="F14" s="26" t="s">
        <v>64</v>
      </c>
      <c r="G14" s="27"/>
      <c r="H14" s="27"/>
      <c r="I14" s="28"/>
    </row>
    <row r="15" spans="1:9" s="6" customFormat="1" ht="13.5" customHeight="1">
      <c r="A15" s="22" t="s">
        <v>23</v>
      </c>
      <c r="B15" s="8" t="s">
        <v>24</v>
      </c>
      <c r="C15" s="8" t="s">
        <v>25</v>
      </c>
      <c r="D15" s="7" t="s">
        <v>26</v>
      </c>
      <c r="E15" s="8" t="s">
        <v>27</v>
      </c>
      <c r="F15" s="8" t="s">
        <v>28</v>
      </c>
      <c r="G15" s="7" t="s">
        <v>11</v>
      </c>
      <c r="H15" s="7" t="s">
        <v>13</v>
      </c>
      <c r="I15" s="8" t="s">
        <v>29</v>
      </c>
    </row>
    <row r="16" spans="1:9" s="6" customFormat="1" ht="58.5" customHeight="1">
      <c r="A16" s="23"/>
      <c r="B16" s="21" t="s">
        <v>30</v>
      </c>
      <c r="C16" s="21" t="s">
        <v>31</v>
      </c>
      <c r="D16" s="14" t="s">
        <v>43</v>
      </c>
      <c r="E16" s="8" t="s">
        <v>50</v>
      </c>
      <c r="F16" s="8" t="s">
        <v>50</v>
      </c>
      <c r="G16" s="13">
        <v>3</v>
      </c>
      <c r="H16" s="13">
        <v>3</v>
      </c>
      <c r="I16" s="8"/>
    </row>
    <row r="17" spans="1:9" s="6" customFormat="1" ht="58.5" customHeight="1">
      <c r="A17" s="23"/>
      <c r="B17" s="21"/>
      <c r="C17" s="21"/>
      <c r="D17" s="14" t="s">
        <v>44</v>
      </c>
      <c r="E17" s="8" t="s">
        <v>51</v>
      </c>
      <c r="F17" s="8" t="s">
        <v>51</v>
      </c>
      <c r="G17" s="13">
        <v>3</v>
      </c>
      <c r="H17" s="13">
        <v>3</v>
      </c>
      <c r="I17" s="8"/>
    </row>
    <row r="18" spans="1:9" s="6" customFormat="1" ht="58.5" customHeight="1">
      <c r="A18" s="23"/>
      <c r="B18" s="21"/>
      <c r="C18" s="21"/>
      <c r="D18" s="14" t="s">
        <v>45</v>
      </c>
      <c r="E18" s="8" t="s">
        <v>52</v>
      </c>
      <c r="F18" s="8" t="s">
        <v>52</v>
      </c>
      <c r="G18" s="13">
        <v>3</v>
      </c>
      <c r="H18" s="13">
        <v>3</v>
      </c>
      <c r="I18" s="8"/>
    </row>
    <row r="19" spans="1:9" s="6" customFormat="1" ht="58.5" customHeight="1">
      <c r="A19" s="23"/>
      <c r="B19" s="21"/>
      <c r="C19" s="21"/>
      <c r="D19" s="14" t="s">
        <v>46</v>
      </c>
      <c r="E19" s="8" t="s">
        <v>48</v>
      </c>
      <c r="F19" s="8" t="s">
        <v>53</v>
      </c>
      <c r="G19" s="13">
        <v>3</v>
      </c>
      <c r="H19" s="13">
        <v>3</v>
      </c>
      <c r="I19" s="8"/>
    </row>
    <row r="20" spans="1:9" s="6" customFormat="1" ht="58.5" customHeight="1">
      <c r="A20" s="23"/>
      <c r="B20" s="21"/>
      <c r="C20" s="21"/>
      <c r="D20" s="14" t="s">
        <v>47</v>
      </c>
      <c r="E20" s="8" t="s">
        <v>49</v>
      </c>
      <c r="F20" s="8">
        <v>21</v>
      </c>
      <c r="G20" s="13">
        <v>3</v>
      </c>
      <c r="H20" s="13">
        <v>3</v>
      </c>
      <c r="I20" s="13"/>
    </row>
    <row r="21" spans="1:9" s="6" customFormat="1">
      <c r="A21" s="23"/>
      <c r="B21" s="21"/>
      <c r="C21" s="21" t="s">
        <v>32</v>
      </c>
      <c r="D21" s="14" t="s">
        <v>54</v>
      </c>
      <c r="E21" s="8" t="s">
        <v>55</v>
      </c>
      <c r="F21" s="20">
        <v>1</v>
      </c>
      <c r="G21" s="13">
        <v>6</v>
      </c>
      <c r="H21" s="13">
        <v>6</v>
      </c>
      <c r="I21" s="8"/>
    </row>
    <row r="22" spans="1:9" s="6" customFormat="1" ht="121.5" customHeight="1">
      <c r="A22" s="23"/>
      <c r="B22" s="21"/>
      <c r="C22" s="21"/>
      <c r="D22" s="32" t="s">
        <v>56</v>
      </c>
      <c r="E22" s="32" t="s">
        <v>56</v>
      </c>
      <c r="F22" s="8" t="s">
        <v>66</v>
      </c>
      <c r="G22" s="13">
        <v>7</v>
      </c>
      <c r="H22" s="13">
        <v>7</v>
      </c>
      <c r="I22" s="8"/>
    </row>
    <row r="23" spans="1:9" s="6" customFormat="1" ht="67" customHeight="1">
      <c r="A23" s="23"/>
      <c r="B23" s="21"/>
      <c r="C23" s="21" t="s">
        <v>33</v>
      </c>
      <c r="D23" s="32" t="s">
        <v>68</v>
      </c>
      <c r="E23" s="8" t="s">
        <v>69</v>
      </c>
      <c r="F23" s="8" t="s">
        <v>65</v>
      </c>
      <c r="G23" s="13">
        <v>4</v>
      </c>
      <c r="H23" s="13">
        <v>4</v>
      </c>
      <c r="I23" s="8"/>
    </row>
    <row r="24" spans="1:9" s="6" customFormat="1" ht="91.5" customHeight="1">
      <c r="A24" s="23"/>
      <c r="B24" s="21"/>
      <c r="C24" s="21"/>
      <c r="D24" s="32" t="s">
        <v>67</v>
      </c>
      <c r="E24" s="8" t="s">
        <v>70</v>
      </c>
      <c r="F24" s="8" t="s">
        <v>57</v>
      </c>
      <c r="G24" s="13">
        <v>8</v>
      </c>
      <c r="H24" s="13">
        <v>8</v>
      </c>
      <c r="I24" s="8"/>
    </row>
    <row r="25" spans="1:9" s="6" customFormat="1" ht="27.75" customHeight="1">
      <c r="A25" s="23"/>
      <c r="B25" s="21"/>
      <c r="C25" s="19" t="s">
        <v>34</v>
      </c>
      <c r="D25" s="14" t="s">
        <v>58</v>
      </c>
      <c r="E25" s="8" t="s">
        <v>59</v>
      </c>
      <c r="F25" s="8" t="s">
        <v>60</v>
      </c>
      <c r="G25" s="13">
        <v>10</v>
      </c>
      <c r="H25" s="13">
        <v>10</v>
      </c>
      <c r="I25" s="8"/>
    </row>
    <row r="26" spans="1:9" s="6" customFormat="1" ht="165.5" customHeight="1">
      <c r="A26" s="23"/>
      <c r="B26" s="22" t="s">
        <v>35</v>
      </c>
      <c r="C26" s="8" t="s">
        <v>36</v>
      </c>
      <c r="D26" s="14" t="s">
        <v>61</v>
      </c>
      <c r="E26" s="8" t="s">
        <v>61</v>
      </c>
      <c r="F26" s="8" t="s">
        <v>61</v>
      </c>
      <c r="G26" s="13">
        <v>30</v>
      </c>
      <c r="H26" s="13">
        <v>25</v>
      </c>
      <c r="I26" s="8" t="s">
        <v>63</v>
      </c>
    </row>
    <row r="27" spans="1:9" s="6" customFormat="1" ht="27">
      <c r="A27" s="24"/>
      <c r="B27" s="24"/>
      <c r="C27" s="8" t="s">
        <v>37</v>
      </c>
      <c r="D27" s="14" t="s">
        <v>38</v>
      </c>
      <c r="E27" s="8" t="s">
        <v>62</v>
      </c>
      <c r="F27" s="20">
        <v>1</v>
      </c>
      <c r="G27" s="13">
        <v>10</v>
      </c>
      <c r="H27" s="13">
        <v>10</v>
      </c>
      <c r="I27" s="8"/>
    </row>
    <row r="28" spans="1:9" s="6" customFormat="1" ht="15">
      <c r="A28" s="21" t="s">
        <v>39</v>
      </c>
      <c r="B28" s="21"/>
      <c r="C28" s="21"/>
      <c r="D28" s="21"/>
      <c r="E28" s="21"/>
      <c r="F28" s="21"/>
      <c r="G28" s="13"/>
      <c r="H28" s="15">
        <f>I9+SUM(H16:H27)</f>
        <v>94.025000000000006</v>
      </c>
      <c r="I28" s="16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20"/>
    <mergeCell ref="C21:C22"/>
    <mergeCell ref="C23:C24"/>
    <mergeCell ref="B26:B27"/>
    <mergeCell ref="A28:F28"/>
  </mergeCells>
  <phoneticPr fontId="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59" fitToHeight="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郑伟</dc:creator>
  <cp:lastModifiedBy>jingyin</cp:lastModifiedBy>
  <cp:lastPrinted>2023-05-15T09:41:14Z</cp:lastPrinted>
  <dcterms:created xsi:type="dcterms:W3CDTF">2023-05-12T03:09:32Z</dcterms:created>
  <dcterms:modified xsi:type="dcterms:W3CDTF">2023-05-15T09:41:24Z</dcterms:modified>
</cp:coreProperties>
</file>