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2" i="32" s="1"/>
</calcChain>
</file>

<file path=xl/sharedStrings.xml><?xml version="1.0" encoding="utf-8"?>
<sst xmlns="http://schemas.openxmlformats.org/spreadsheetml/2006/main" count="68" uniqueCount="57">
  <si>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</si>
  <si>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</si>
  <si>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</si>
  <si>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</si>
  <si>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</si>
  <si>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</si>
  <si>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</si>
  <si>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</si>
  <si>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</si>
  <si>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</si>
  <si>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</si>
  <si>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</si>
  <si>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</si>
  <si>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</si>
  <si>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</si>
  <si>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</si>
  <si>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</si>
  <si>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</si>
  <si>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</si>
  <si>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</si>
  <si>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</si>
  <si>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</si>
  <si>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</si>
  <si>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</si>
  <si>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</si>
  <si>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</si>
  <si>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</si>
  <si>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</si>
  <si>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</si>
  <si>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</si>
  <si>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</si>
  <si>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</si>
  <si>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</si>
  <si>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</si>
  <si>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</si>
  <si>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</si>
  <si>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总分</t>
  </si>
  <si>
    <t>2022年普通公路日常养护（中央）</t>
  </si>
  <si>
    <t>北京市交通委员会</t>
  </si>
  <si>
    <t>北京市交通委员会怀柔公路分局</t>
  </si>
  <si>
    <t>吴赫</t>
  </si>
  <si>
    <t>69643823-8114</t>
  </si>
  <si>
    <t>完成2022年怀柔辖区范围内737.709公里管养道路的日常养护工作，主要内容包括经常巡查及检测、定期检查及评定、专项检查及评定、道路工程、桥涵工程、隧道土建工程、房建工程、日常保障、应急保障，保障道路通行能力，保障道路桥梁的安全性，维护道路等级质量，保障道路畅通安顺，保障道路病害处治到位，为道路使用者及周边居民提供保障性服务。</t>
  </si>
  <si>
    <t>737.709公里</t>
  </si>
  <si>
    <t>管养桥梁数量</t>
  </si>
  <si>
    <t>386座</t>
  </si>
  <si>
    <t>工程质量标准；工程质量符合合同规定的技术规范</t>
  </si>
  <si>
    <t>养护标准；实施养护后国市干线路路面使用性能指数MQI≥90，实施养护后县级路路面使用性能指数MQI≥88</t>
  </si>
  <si>
    <t>养护标准；实施养护后国市干线路路面使用性能指数MQI=91.85，实施养护后县级路路面使用性能指数MQI=86.86</t>
  </si>
  <si>
    <t>检测类：方案制定和前期准备时间：2022年6月底前完成，招标采购时间：6月底前完成，合同签订时间：7月底前完成，施工时间：7月至12月</t>
  </si>
  <si>
    <t>1913.2万元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</si>
  <si>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</si>
  <si>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日常养护里程</t>
  </si>
  <si>
    <t>优良中低差</t>
  </si>
  <si>
    <t>通过日常养护，改善道路通行条件，提升路域整体环境，提高公路服务水平</t>
    <phoneticPr fontId="6" type="noConversion"/>
  </si>
  <si>
    <t>改善道路通行条件，提升路域整体环境，提高公路服务水平</t>
    <phoneticPr fontId="6" type="noConversion"/>
  </si>
  <si>
    <t>支撑依据不充分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</si>
</sst>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3" fillId="0" borderId="2" xfId="1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4" fillId="0" borderId="2" xfId="10" applyFont="1" applyBorder="1" applyAlignment="1">
      <alignment horizontal="center" vertical="center" wrapText="1"/>
    </xf>
    <xf numFmtId="0" fontId="13" fillId="2" borderId="2" xfId="10" applyFont="1" applyFill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/>
    </xf>
    <xf numFmtId="0" fontId="14" fillId="0" borderId="3" xfId="4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view="pageBreakPreview" zoomScaleNormal="85" zoomScaleSheetLayoutView="100" workbookViewId="0">
      <selection activeCell="F15" sqref="F15"/>
    </sheetView>
  </sheetViews>
  <sheetFormatPr defaultColWidth="9" defaultRowHeight="13.5" x14ac:dyDescent="0.15"/>
  <cols>
    <col min="1" max="1" width="4.125" style="13" customWidth="1"/>
    <col min="2" max="2" width="8.875" style="13" customWidth="1"/>
    <col min="3" max="3" width="16.75" style="13" customWidth="1"/>
    <col min="4" max="4" width="19.25" style="14" customWidth="1"/>
    <col min="5" max="5" width="11.25" style="14" bestFit="1" customWidth="1"/>
    <col min="6" max="6" width="21.75" style="13" customWidth="1"/>
    <col min="7" max="7" width="5" style="15" bestFit="1" customWidth="1"/>
    <col min="8" max="8" width="7.625" style="13" bestFit="1" customWidth="1"/>
    <col min="9" max="9" width="14" style="13" customWidth="1"/>
    <col min="10" max="16384" width="9" style="13"/>
  </cols>
  <sheetData>
    <row r="1" spans="1:9" s="1" customFormat="1" ht="22.5" customHeight="1" x14ac:dyDescent="0.15">
      <c r="A1" s="25" t="s">
        <v>51</v>
      </c>
      <c r="B1" s="25"/>
      <c r="C1" s="25"/>
      <c r="D1" s="25"/>
      <c r="E1" s="25"/>
      <c r="F1" s="25"/>
      <c r="G1" s="25"/>
      <c r="H1" s="25"/>
      <c r="I1" s="25"/>
    </row>
    <row r="2" spans="1:9" s="2" customFormat="1" ht="18.75" customHeight="1" x14ac:dyDescent="0.15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7" t="s">
        <v>1</v>
      </c>
      <c r="B4" s="27"/>
      <c r="C4" s="27" t="s">
        <v>37</v>
      </c>
      <c r="D4" s="27"/>
      <c r="E4" s="27"/>
      <c r="F4" s="27"/>
      <c r="G4" s="27"/>
      <c r="H4" s="27"/>
      <c r="I4" s="27"/>
    </row>
    <row r="5" spans="1:9" s="7" customFormat="1" x14ac:dyDescent="0.15">
      <c r="A5" s="27" t="s">
        <v>2</v>
      </c>
      <c r="B5" s="27"/>
      <c r="C5" s="27" t="s">
        <v>38</v>
      </c>
      <c r="D5" s="27"/>
      <c r="E5" s="27"/>
      <c r="F5" s="8" t="s">
        <v>3</v>
      </c>
      <c r="G5" s="27" t="s">
        <v>39</v>
      </c>
      <c r="H5" s="27"/>
      <c r="I5" s="27"/>
    </row>
    <row r="6" spans="1:9" s="7" customFormat="1" x14ac:dyDescent="0.15">
      <c r="A6" s="27" t="s">
        <v>4</v>
      </c>
      <c r="B6" s="27"/>
      <c r="C6" s="27" t="s">
        <v>40</v>
      </c>
      <c r="D6" s="27"/>
      <c r="E6" s="27"/>
      <c r="F6" s="8" t="s">
        <v>5</v>
      </c>
      <c r="G6" s="27" t="s">
        <v>41</v>
      </c>
      <c r="H6" s="27"/>
      <c r="I6" s="27"/>
    </row>
    <row r="7" spans="1:9" s="7" customFormat="1" x14ac:dyDescent="0.15">
      <c r="A7" s="27" t="s">
        <v>6</v>
      </c>
      <c r="B7" s="27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7" t="s">
        <v>13</v>
      </c>
      <c r="B8" s="27"/>
      <c r="C8" s="9" t="s">
        <v>14</v>
      </c>
      <c r="D8" s="21">
        <v>1913.2</v>
      </c>
      <c r="E8" s="21">
        <v>1913.2</v>
      </c>
      <c r="F8" s="21">
        <v>1913.2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 x14ac:dyDescent="0.15">
      <c r="A9" s="31"/>
      <c r="B9" s="31"/>
      <c r="C9" s="9" t="s">
        <v>15</v>
      </c>
      <c r="D9" s="21">
        <v>1913.2</v>
      </c>
      <c r="E9" s="21">
        <v>1913.2</v>
      </c>
      <c r="F9" s="21">
        <v>1913.2</v>
      </c>
      <c r="G9" s="8"/>
      <c r="H9" s="6"/>
      <c r="I9" s="6"/>
    </row>
    <row r="10" spans="1:9" s="7" customFormat="1" ht="13.5" customHeight="1" x14ac:dyDescent="0.15">
      <c r="A10" s="31"/>
      <c r="B10" s="31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31"/>
      <c r="B11" s="31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7" t="s">
        <v>18</v>
      </c>
      <c r="B12" s="27" t="s">
        <v>19</v>
      </c>
      <c r="C12" s="27"/>
      <c r="D12" s="27"/>
      <c r="E12" s="27"/>
      <c r="F12" s="27" t="s">
        <v>20</v>
      </c>
      <c r="G12" s="27"/>
      <c r="H12" s="27"/>
      <c r="I12" s="27"/>
    </row>
    <row r="13" spans="1:9" s="7" customFormat="1" ht="87" customHeight="1" x14ac:dyDescent="0.15">
      <c r="A13" s="27"/>
      <c r="B13" s="28" t="s">
        <v>42</v>
      </c>
      <c r="C13" s="29"/>
      <c r="D13" s="29"/>
      <c r="E13" s="30"/>
      <c r="F13" s="28" t="s">
        <v>42</v>
      </c>
      <c r="G13" s="29"/>
      <c r="H13" s="29"/>
      <c r="I13" s="30"/>
    </row>
    <row r="14" spans="1:9" s="7" customFormat="1" ht="26.25" customHeight="1" x14ac:dyDescent="0.15">
      <c r="A14" s="32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26.25" customHeight="1" x14ac:dyDescent="0.15">
      <c r="A15" s="33"/>
      <c r="B15" s="27" t="s">
        <v>28</v>
      </c>
      <c r="C15" s="27" t="s">
        <v>29</v>
      </c>
      <c r="D15" s="22" t="s">
        <v>44</v>
      </c>
      <c r="E15" s="16" t="s">
        <v>45</v>
      </c>
      <c r="F15" s="16" t="s">
        <v>45</v>
      </c>
      <c r="G15" s="16">
        <v>10</v>
      </c>
      <c r="H15" s="16">
        <v>10</v>
      </c>
      <c r="I15" s="17"/>
    </row>
    <row r="16" spans="1:9" s="7" customFormat="1" ht="26.25" customHeight="1" x14ac:dyDescent="0.15">
      <c r="A16" s="33"/>
      <c r="B16" s="27"/>
      <c r="C16" s="27"/>
      <c r="D16" s="22" t="s">
        <v>52</v>
      </c>
      <c r="E16" s="16" t="s">
        <v>43</v>
      </c>
      <c r="F16" s="16" t="s">
        <v>43</v>
      </c>
      <c r="G16" s="16">
        <v>5</v>
      </c>
      <c r="H16" s="16">
        <v>5</v>
      </c>
      <c r="I16" s="17"/>
    </row>
    <row r="17" spans="1:9" s="7" customFormat="1" ht="51.95" customHeight="1" x14ac:dyDescent="0.15">
      <c r="A17" s="33"/>
      <c r="B17" s="27"/>
      <c r="C17" s="27" t="s">
        <v>30</v>
      </c>
      <c r="D17" s="23" t="s">
        <v>46</v>
      </c>
      <c r="E17" s="16" t="s">
        <v>53</v>
      </c>
      <c r="F17" s="16" t="s">
        <v>46</v>
      </c>
      <c r="G17" s="12">
        <v>6</v>
      </c>
      <c r="H17" s="12">
        <v>6</v>
      </c>
      <c r="I17" s="17"/>
    </row>
    <row r="18" spans="1:9" s="7" customFormat="1" ht="93" customHeight="1" x14ac:dyDescent="0.15">
      <c r="A18" s="33"/>
      <c r="B18" s="27"/>
      <c r="C18" s="27"/>
      <c r="D18" s="23" t="s">
        <v>47</v>
      </c>
      <c r="E18" s="16" t="s">
        <v>53</v>
      </c>
      <c r="F18" s="16" t="s">
        <v>48</v>
      </c>
      <c r="G18" s="12">
        <v>7</v>
      </c>
      <c r="H18" s="12">
        <v>6.96</v>
      </c>
      <c r="I18" s="17"/>
    </row>
    <row r="19" spans="1:9" s="7" customFormat="1" ht="106.35" customHeight="1" x14ac:dyDescent="0.15">
      <c r="A19" s="33"/>
      <c r="B19" s="27"/>
      <c r="C19" s="6" t="s">
        <v>31</v>
      </c>
      <c r="D19" s="22" t="s">
        <v>49</v>
      </c>
      <c r="E19" s="18" t="s">
        <v>53</v>
      </c>
      <c r="F19" s="18" t="s">
        <v>49</v>
      </c>
      <c r="G19" s="17">
        <v>12</v>
      </c>
      <c r="H19" s="17">
        <v>12</v>
      </c>
      <c r="I19" s="17"/>
    </row>
    <row r="20" spans="1:9" s="7" customFormat="1" ht="37.9" customHeight="1" x14ac:dyDescent="0.15">
      <c r="A20" s="33"/>
      <c r="B20" s="27"/>
      <c r="C20" s="6" t="s">
        <v>32</v>
      </c>
      <c r="D20" s="17" t="s">
        <v>33</v>
      </c>
      <c r="E20" s="16" t="s">
        <v>50</v>
      </c>
      <c r="F20" s="16" t="s">
        <v>50</v>
      </c>
      <c r="G20" s="12">
        <v>10</v>
      </c>
      <c r="H20" s="12">
        <v>10</v>
      </c>
      <c r="I20" s="17"/>
    </row>
    <row r="21" spans="1:9" s="7" customFormat="1" ht="62.65" customHeight="1" x14ac:dyDescent="0.15">
      <c r="A21" s="34"/>
      <c r="B21" s="24" t="s">
        <v>34</v>
      </c>
      <c r="C21" s="6" t="s">
        <v>35</v>
      </c>
      <c r="D21" s="23" t="s">
        <v>55</v>
      </c>
      <c r="E21" s="18" t="s">
        <v>53</v>
      </c>
      <c r="F21" s="19" t="s">
        <v>54</v>
      </c>
      <c r="G21" s="12">
        <v>40</v>
      </c>
      <c r="H21" s="12">
        <v>35</v>
      </c>
      <c r="I21" s="17" t="s">
        <v>56</v>
      </c>
    </row>
    <row r="22" spans="1:9" s="7" customFormat="1" x14ac:dyDescent="0.15">
      <c r="A22" s="27" t="s">
        <v>36</v>
      </c>
      <c r="B22" s="27"/>
      <c r="C22" s="27"/>
      <c r="D22" s="27"/>
      <c r="E22" s="27"/>
      <c r="F22" s="27"/>
      <c r="G22" s="12"/>
      <c r="H22" s="20">
        <f>I8+SUM(H15:H21)</f>
        <v>94.960000000000008</v>
      </c>
      <c r="I22" s="6"/>
    </row>
  </sheetData>
  <mergeCells count="25">
    <mergeCell ref="A22:F22"/>
    <mergeCell ref="A7:B7"/>
    <mergeCell ref="A8:B8"/>
    <mergeCell ref="A9:B9"/>
    <mergeCell ref="A10:B10"/>
    <mergeCell ref="A11:B11"/>
    <mergeCell ref="A12:A13"/>
    <mergeCell ref="B15:B20"/>
    <mergeCell ref="C15:C16"/>
    <mergeCell ref="C17:C18"/>
    <mergeCell ref="B12:E12"/>
    <mergeCell ref="A14:A21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62992125984251968" right="0.74803149606299213" top="0.35433070866141736" bottom="0.35433070866141736" header="0.51181102362204722" footer="0.51181102362204722"/>
  <pageSetup paperSize="9" scale="8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2023-05-12T08:25:26Z</cp:lastPrinted>
  <dcterms:created xsi:type="dcterms:W3CDTF">2018-03-28T06:56:00Z</dcterms:created>
  <dcterms:modified xsi:type="dcterms:W3CDTF">2023-05-12T08:25:40Z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CA0420B0FD254140B49524D9E7D07256_13</vt:lpwstr>
  </property>
</Properties>
</file>