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928367D8-F9CB-4D98-9B91-9DFD6706DC4F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5.购置类 " sheetId="31" r:id="rId1"/>
    <sheet name="Sheet1" sheetId="30" r:id="rId2"/>
  </sheets>
  <definedNames>
    <definedName name="_xlnm.Print_Area" localSheetId="0">'5.购置类 '!$A$1:$I$21</definedName>
  </definedNames>
  <calcPr calcId="191029"/>
</workbook>
</file>

<file path=xl/calcChain.xml><?xml version="1.0" encoding="utf-8"?>
<calcChain xmlns="http://schemas.openxmlformats.org/spreadsheetml/2006/main">
  <c r="H8" i="31" l="1"/>
  <c r="I8" i="31" s="1"/>
  <c r="H21" i="31" s="1"/>
</calcChain>
</file>

<file path=xl/sharedStrings.xml><?xml version="1.0" encoding="utf-8"?>
<sst xmlns="http://schemas.openxmlformats.org/spreadsheetml/2006/main" count="69" uniqueCount="59">
  <si>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</si>
  <si>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</si>
  <si>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</si>
  <si>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</si>
  <si>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</si>
  <si>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</si>
  <si>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项目负责人</t>
  </si>
  <si>
    <t>冯晓毅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</si>
  <si>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</si>
  <si>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</si>
  <si>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</si>
  <si>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</si>
  <si>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</si>
  <si>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</si>
  <si>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</si>
  <si>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</si>
  <si>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</si>
  <si>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</si>
  <si>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16.333614万元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</si>
  <si>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</si>
  <si>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</si>
  <si>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</si>
  <si>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</si>
  <si>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</si>
  <si>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</si>
  <si>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</si>
  <si>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</si>
  <si>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</si>
  <si>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</si>
  <si>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</si>
  <si>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</si>
  <si>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</si>
  <si>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</si>
  <si>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</si>
  <si>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</si>
  <si>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48套</t>
  </si>
  <si>
    <t>质量指标
（13分）</t>
  </si>
  <si>
    <t>验收合格率</t>
  </si>
  <si>
    <t>≥100%</t>
  </si>
  <si>
    <t>设备质量</t>
  </si>
  <si>
    <t>项目质量标准符合《北京市交通运输综合行政执法制式服装和标志发放范围规定（试行）》</t>
  </si>
  <si>
    <t>时效指标
（12分）</t>
  </si>
  <si>
    <t>成本指标
（10分）</t>
  </si>
  <si>
    <t>项目预算控制数</t>
  </si>
  <si>
    <t>效益指标（40分）</t>
  </si>
  <si>
    <t>效益指标
（40分）</t>
  </si>
  <si>
    <t>加强执法规范化建设，规范执法人员着装</t>
  </si>
  <si>
    <t>更加规范化</t>
  </si>
  <si>
    <t>总分</t>
  </si>
  <si>
    <t>按照法治政府部门建设要求，规范执法人员着装要求。</t>
    <phoneticPr fontId="11" type="noConversion"/>
  </si>
  <si>
    <t>东城执法服装经费</t>
    <phoneticPr fontId="11" type="noConversion"/>
  </si>
  <si>
    <t>≤19.3632万元</t>
    <phoneticPr fontId="11" type="noConversion"/>
  </si>
  <si>
    <t>项目实施进度</t>
    <phoneticPr fontId="11" type="noConversion"/>
  </si>
  <si>
    <t>执法服装</t>
    <phoneticPr fontId="11" type="noConversion"/>
  </si>
  <si>
    <t>≤48套</t>
    <phoneticPr fontId="11" type="noConversion"/>
  </si>
  <si>
    <t>北京市交通委员会东城运输管理分局</t>
    <phoneticPr fontId="11" type="noConversion"/>
  </si>
  <si>
    <t>2022年1月-2022年12月</t>
    <phoneticPr fontId="11" type="noConversion"/>
  </si>
  <si>
    <t>社会效益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</si>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</sst>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57" fontId="12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zoomScaleNormal="100" workbookViewId="0">
      <selection activeCell="G11" sqref="G11"/>
    </sheetView>
  </sheetViews>
  <sheetFormatPr defaultColWidth="9" defaultRowHeight="14.35" x14ac:dyDescent="0.4"/>
  <cols>
    <col min="1" max="1" width="4.1171875" customWidth="1"/>
    <col min="2" max="2" width="8.87890625" customWidth="1"/>
    <col min="3" max="3" width="17.9375" customWidth="1"/>
    <col min="4" max="4" width="14.234375" style="4" customWidth="1"/>
    <col min="5" max="5" width="14.64453125" style="4" customWidth="1"/>
    <col min="6" max="6" width="14.64453125" customWidth="1"/>
    <col min="7" max="7" width="6.52734375" style="5" customWidth="1"/>
    <col min="8" max="8" width="6.9375" customWidth="1"/>
    <col min="9" max="9" width="13.29296875" customWidth="1"/>
  </cols>
  <sheetData>
    <row r="1" spans="1:9" ht="20.7" x14ac:dyDescent="0.4">
      <c r="A1" s="6"/>
      <c r="B1" s="6"/>
      <c r="C1" s="6"/>
      <c r="D1" s="6"/>
      <c r="E1" s="6"/>
      <c r="F1" s="6"/>
      <c r="G1" s="6"/>
    </row>
    <row r="2" spans="1:9" s="1" customFormat="1" ht="23" x14ac:dyDescent="0.4">
      <c r="A2" s="7" t="s">
        <v>0</v>
      </c>
      <c r="B2" s="7"/>
      <c r="C2" s="7"/>
      <c r="D2" s="7"/>
      <c r="E2" s="7"/>
      <c r="F2" s="7"/>
      <c r="G2" s="7"/>
      <c r="H2" s="7"/>
      <c r="I2" s="7"/>
    </row>
    <row r="3" spans="1:9" s="2" customFormat="1" ht="17.7" x14ac:dyDescent="0.4">
      <c r="A3" s="8" t="s">
        <v>1</v>
      </c>
      <c r="B3" s="8"/>
      <c r="C3" s="8"/>
      <c r="D3" s="8"/>
      <c r="E3" s="8"/>
      <c r="F3" s="8"/>
      <c r="G3" s="8"/>
      <c r="H3" s="8"/>
      <c r="I3" s="8"/>
    </row>
    <row r="4" spans="1:9" s="3" customFormat="1" ht="21" customHeight="1" x14ac:dyDescent="0.4">
      <c r="A4" s="9" t="s">
        <v>2</v>
      </c>
      <c r="B4" s="9"/>
      <c r="C4" s="9" t="s">
        <v>50</v>
      </c>
      <c r="D4" s="9"/>
      <c r="E4" s="9"/>
      <c r="F4" s="9"/>
      <c r="G4" s="9"/>
      <c r="H4" s="9"/>
      <c r="I4" s="9"/>
    </row>
    <row r="5" spans="1:9" s="3" customFormat="1" ht="29.7" customHeight="1" x14ac:dyDescent="0.4">
      <c r="A5" s="9" t="s">
        <v>3</v>
      </c>
      <c r="B5" s="9"/>
      <c r="C5" s="9" t="s">
        <v>4</v>
      </c>
      <c r="D5" s="9"/>
      <c r="E5" s="9"/>
      <c r="F5" s="10" t="s">
        <v>5</v>
      </c>
      <c r="G5" s="9" t="s">
        <v>55</v>
      </c>
      <c r="H5" s="9"/>
      <c r="I5" s="9"/>
    </row>
    <row r="6" spans="1:9" s="3" customFormat="1" ht="21" customHeight="1" x14ac:dyDescent="0.4">
      <c r="A6" s="9" t="s">
        <v>6</v>
      </c>
      <c r="B6" s="9"/>
      <c r="C6" s="9" t="s">
        <v>7</v>
      </c>
      <c r="D6" s="9"/>
      <c r="E6" s="9"/>
      <c r="F6" s="10" t="s">
        <v>8</v>
      </c>
      <c r="G6" s="9">
        <v>65523807</v>
      </c>
      <c r="H6" s="9"/>
      <c r="I6" s="9"/>
    </row>
    <row r="7" spans="1:9" s="3" customFormat="1" ht="21" customHeight="1" x14ac:dyDescent="0.4">
      <c r="A7" s="9" t="s">
        <v>9</v>
      </c>
      <c r="B7" s="9"/>
      <c r="C7" s="10"/>
      <c r="D7" s="11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11" t="s">
        <v>15</v>
      </c>
    </row>
    <row r="8" spans="1:9" s="3" customFormat="1" ht="21" customHeight="1" x14ac:dyDescent="0.4">
      <c r="A8" s="9" t="s">
        <v>16</v>
      </c>
      <c r="B8" s="9"/>
      <c r="C8" s="12" t="s">
        <v>17</v>
      </c>
      <c r="D8" s="11">
        <v>19.363199999999999</v>
      </c>
      <c r="E8" s="11">
        <v>19.363199999999999</v>
      </c>
      <c r="F8" s="11">
        <v>16.333614000000001</v>
      </c>
      <c r="G8" s="10">
        <v>10</v>
      </c>
      <c r="H8" s="13">
        <f>+F8/E8</f>
        <v>0.84353898116013892</v>
      </c>
      <c r="I8" s="14">
        <f>G8*H8</f>
        <v>8.4353898116013895</v>
      </c>
    </row>
    <row r="9" spans="1:9" s="3" customFormat="1" ht="21" customHeight="1" x14ac:dyDescent="0.4">
      <c r="A9" s="15"/>
      <c r="B9" s="15"/>
      <c r="C9" s="12" t="s">
        <v>19</v>
      </c>
      <c r="D9" s="11">
        <v>19.363199999999999</v>
      </c>
      <c r="E9" s="16">
        <v>19.363199999999999</v>
      </c>
      <c r="F9" s="10">
        <v>16.333614000000001</v>
      </c>
      <c r="G9" s="10" t="s">
        <v>20</v>
      </c>
      <c r="H9" s="11"/>
      <c r="I9" s="11" t="s">
        <v>20</v>
      </c>
    </row>
    <row r="10" spans="1:9" s="3" customFormat="1" ht="21" customHeight="1" x14ac:dyDescent="0.4">
      <c r="A10" s="15"/>
      <c r="B10" s="15"/>
      <c r="C10" s="12" t="s">
        <v>21</v>
      </c>
      <c r="D10" s="11"/>
      <c r="E10" s="11"/>
      <c r="F10" s="10"/>
      <c r="G10" s="10" t="s">
        <v>20</v>
      </c>
      <c r="H10" s="11"/>
      <c r="I10" s="11" t="s">
        <v>20</v>
      </c>
    </row>
    <row r="11" spans="1:9" s="3" customFormat="1" ht="21" customHeight="1" x14ac:dyDescent="0.4">
      <c r="A11" s="15"/>
      <c r="B11" s="15"/>
      <c r="C11" s="12" t="s">
        <v>22</v>
      </c>
      <c r="D11" s="11"/>
      <c r="E11" s="11"/>
      <c r="F11" s="10"/>
      <c r="G11" s="10" t="s">
        <v>20</v>
      </c>
      <c r="H11" s="11"/>
      <c r="I11" s="11" t="s">
        <v>20</v>
      </c>
    </row>
    <row r="12" spans="1:9" s="3" customFormat="1" ht="21" customHeight="1" x14ac:dyDescent="0.4">
      <c r="A12" s="9" t="s">
        <v>23</v>
      </c>
      <c r="B12" s="9" t="s">
        <v>24</v>
      </c>
      <c r="C12" s="9"/>
      <c r="D12" s="9"/>
      <c r="E12" s="9"/>
      <c r="F12" s="9" t="s">
        <v>25</v>
      </c>
      <c r="G12" s="9"/>
      <c r="H12" s="9"/>
      <c r="I12" s="9"/>
    </row>
    <row r="13" spans="1:9" s="3" customFormat="1" ht="69.7" customHeight="1" x14ac:dyDescent="0.4">
      <c r="A13" s="9"/>
      <c r="B13" s="17" t="s">
        <v>49</v>
      </c>
      <c r="C13" s="18"/>
      <c r="D13" s="18"/>
      <c r="E13" s="19"/>
      <c r="F13" s="17" t="s">
        <v>49</v>
      </c>
      <c r="G13" s="18"/>
      <c r="H13" s="18"/>
      <c r="I13" s="19"/>
    </row>
    <row r="14" spans="1:9" s="3" customFormat="1" ht="33.950000000000003" customHeight="1" x14ac:dyDescent="0.4">
      <c r="A14" s="9" t="s">
        <v>26</v>
      </c>
      <c r="B14" s="11" t="s">
        <v>27</v>
      </c>
      <c r="C14" s="11" t="s">
        <v>28</v>
      </c>
      <c r="D14" s="10" t="s">
        <v>29</v>
      </c>
      <c r="E14" s="11" t="s">
        <v>30</v>
      </c>
      <c r="F14" s="11" t="s">
        <v>31</v>
      </c>
      <c r="G14" s="10" t="s">
        <v>13</v>
      </c>
      <c r="H14" s="10" t="s">
        <v>15</v>
      </c>
      <c r="I14" s="11" t="s">
        <v>32</v>
      </c>
    </row>
    <row r="15" spans="1:9" s="3" customFormat="1" ht="28" x14ac:dyDescent="0.4">
      <c r="A15" s="9"/>
      <c r="B15" s="9" t="s">
        <v>33</v>
      </c>
      <c r="C15" s="11" t="s">
        <v>34</v>
      </c>
      <c r="D15" s="20" t="s">
        <v>53</v>
      </c>
      <c r="E15" s="11" t="s">
        <v>54</v>
      </c>
      <c r="F15" s="11" t="s">
        <v>35</v>
      </c>
      <c r="G15" s="16">
        <v>15</v>
      </c>
      <c r="H15" s="16">
        <v>15</v>
      </c>
      <c r="I15" s="11"/>
    </row>
    <row r="16" spans="1:9" s="3" customFormat="1" ht="27.95" customHeight="1" x14ac:dyDescent="0.4">
      <c r="A16" s="9"/>
      <c r="B16" s="9"/>
      <c r="C16" s="21" t="s">
        <v>36</v>
      </c>
      <c r="D16" s="20" t="s">
        <v>37</v>
      </c>
      <c r="E16" s="11" t="s">
        <v>38</v>
      </c>
      <c r="F16" s="11" t="s">
        <v>38</v>
      </c>
      <c r="G16" s="16">
        <v>6</v>
      </c>
      <c r="H16" s="16">
        <v>6</v>
      </c>
      <c r="I16" s="11"/>
    </row>
    <row r="17" spans="1:9" s="3" customFormat="1" ht="106" customHeight="1" x14ac:dyDescent="0.4">
      <c r="A17" s="9"/>
      <c r="B17" s="9"/>
      <c r="C17" s="22"/>
      <c r="D17" s="23" t="s">
        <v>39</v>
      </c>
      <c r="E17" s="24" t="s">
        <v>40</v>
      </c>
      <c r="F17" s="24" t="s">
        <v>40</v>
      </c>
      <c r="G17" s="11">
        <v>7</v>
      </c>
      <c r="H17" s="11">
        <v>7</v>
      </c>
      <c r="I17" s="11"/>
    </row>
    <row r="18" spans="1:9" s="3" customFormat="1" ht="45.95" customHeight="1" x14ac:dyDescent="0.4">
      <c r="A18" s="9"/>
      <c r="B18" s="9"/>
      <c r="C18" s="11" t="s">
        <v>41</v>
      </c>
      <c r="D18" s="20" t="s">
        <v>52</v>
      </c>
      <c r="E18" s="11" t="s">
        <v>56</v>
      </c>
      <c r="F18" s="25">
        <v>44896</v>
      </c>
      <c r="G18" s="16">
        <v>12</v>
      </c>
      <c r="H18" s="16">
        <v>12</v>
      </c>
      <c r="I18" s="11"/>
    </row>
    <row r="19" spans="1:9" s="3" customFormat="1" ht="36" customHeight="1" x14ac:dyDescent="0.4">
      <c r="A19" s="9"/>
      <c r="B19" s="9"/>
      <c r="C19" s="26" t="s">
        <v>42</v>
      </c>
      <c r="D19" s="20" t="s">
        <v>43</v>
      </c>
      <c r="E19" s="11" t="s">
        <v>51</v>
      </c>
      <c r="F19" s="11" t="s">
        <v>18</v>
      </c>
      <c r="G19" s="16">
        <v>10</v>
      </c>
      <c r="H19" s="16">
        <v>10</v>
      </c>
      <c r="I19" s="11"/>
    </row>
    <row r="20" spans="1:9" s="3" customFormat="1" ht="53.1" customHeight="1" x14ac:dyDescent="0.4">
      <c r="A20" s="9"/>
      <c r="B20" s="11" t="s">
        <v>44</v>
      </c>
      <c r="C20" s="11" t="s">
        <v>45</v>
      </c>
      <c r="D20" s="20" t="s">
        <v>57</v>
      </c>
      <c r="E20" s="11" t="s">
        <v>46</v>
      </c>
      <c r="F20" s="11" t="s">
        <v>47</v>
      </c>
      <c r="G20" s="16">
        <v>40</v>
      </c>
      <c r="H20" s="16">
        <v>35</v>
      </c>
      <c r="I20" s="11" t="s">
        <v>58</v>
      </c>
    </row>
    <row r="21" spans="1:9" s="3" customFormat="1" ht="25.7" customHeight="1" x14ac:dyDescent="0.4">
      <c r="A21" s="9" t="s">
        <v>48</v>
      </c>
      <c r="B21" s="9"/>
      <c r="C21" s="9"/>
      <c r="D21" s="9"/>
      <c r="E21" s="9"/>
      <c r="F21" s="9"/>
      <c r="G21" s="16"/>
      <c r="H21" s="27">
        <f>I8+SUM(H15:H20)</f>
        <v>93.435389811601397</v>
      </c>
      <c r="I21" s="11"/>
    </row>
  </sheetData>
  <mergeCells count="25">
    <mergeCell ref="A1:G1"/>
    <mergeCell ref="A2:I2"/>
    <mergeCell ref="A3:I3"/>
    <mergeCell ref="A4:B4"/>
    <mergeCell ref="C4:I4"/>
    <mergeCell ref="A5:B5"/>
    <mergeCell ref="G5:I5"/>
    <mergeCell ref="A6:B6"/>
    <mergeCell ref="C6:E6"/>
    <mergeCell ref="G6:I6"/>
    <mergeCell ref="C5:E5"/>
    <mergeCell ref="A7:B7"/>
    <mergeCell ref="A8:B8"/>
    <mergeCell ref="A9:B9"/>
    <mergeCell ref="A10:B10"/>
    <mergeCell ref="A11:B11"/>
    <mergeCell ref="A12:A13"/>
    <mergeCell ref="A14:A20"/>
    <mergeCell ref="B15:B19"/>
    <mergeCell ref="C16:C17"/>
    <mergeCell ref="B12:E12"/>
    <mergeCell ref="F12:I12"/>
    <mergeCell ref="B13:E13"/>
    <mergeCell ref="F13:I13"/>
    <mergeCell ref="A21:F21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9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35" x14ac:dyDescent="0.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5.购置类 </vt:lpstr>
      <vt:lpstr>Sheet1</vt:lpstr>
      <vt:lpstr>'5.购置类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</cp:lastModifiedBy>
  <cp:lastPrinted>2023-05-12T05:28:07Z</cp:lastPrinted>
  <dcterms:created xsi:type="dcterms:W3CDTF">2018-03-28T06:56:00Z</dcterms:created>
  <dcterms:modified xsi:type="dcterms:W3CDTF">2023-05-12T05:28:13Z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