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12.综合类 " sheetId="1" r:id="rId1"/>
  </sheets>
  <definedNames>
    <definedName name="_xlnm.Print_Area" localSheetId="0">'12.综合类 '!$A$1:$I$24</definedName>
  </definedNames>
  <calcPr calcId="144525"/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<sst xmlns="http://schemas.openxmlformats.org/spreadsheetml/2006/main" count="64" uniqueCount="56">
  <si>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</si>
  <si>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</si>
  <si>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</si>
  <si>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职工病故抚恤金及丧葬费</t>
  </si>
  <si>
    <t>主管部门</t>
  </si>
  <si>
    <t>实施单位</t>
  </si>
  <si>
    <t>项目负责人</t>
  </si>
  <si>
    <t>王贺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</si>
  <si>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</si>
  <si>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</si>
  <si>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</si>
  <si>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</si>
  <si>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</si>
  <si>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</si>
  <si>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</si>
  <si>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</si>
  <si>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</si>
  <si>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</si>
  <si>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</si>
  <si>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</si>
  <si>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</si>
  <si>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</si>
  <si>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</si>
  <si>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</si>
  <si>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</si>
  <si>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解决离退休、退职人员死亡一次性抚恤金及丧葬费等事务，按照国家相关规定执行。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</si>
  <si>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</si>
  <si>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</si>
  <si>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</si>
  <si>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</si>
  <si>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</si>
  <si>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</si>
  <si>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</si>
  <si>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</si>
  <si>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</si>
  <si>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资金支付金额和范围：本单位在职及离退休、退职人员死亡一次性抚恤金按照国家相关规定执行，保证足额发放</t>
  </si>
  <si>
    <t>81人</t>
  </si>
  <si>
    <t>质量指标
（13分）</t>
  </si>
  <si>
    <t>资金支付及时率</t>
  </si>
  <si>
    <t>时效指标
（12分）</t>
  </si>
  <si>
    <t>成本指标
（10分）</t>
  </si>
  <si>
    <t>项目预算控制数</t>
  </si>
  <si>
    <t>效益指标（40分）</t>
  </si>
  <si>
    <t>社会效益指标
（40分）</t>
  </si>
  <si>
    <t>妥善解决离退休、退职人员死亡一次性抚恤金及丧葬费等事务，保障部门正常稳定运行。</t>
  </si>
  <si>
    <t>总分</t>
  </si>
  <si>
    <t>北京市交通委员会</t>
    <phoneticPr fontId="8" type="noConversion"/>
  </si>
  <si>
    <t>北京市交通委员会</t>
    <phoneticPr fontId="8" type="noConversion"/>
  </si>
  <si>
    <t>1项</t>
    <phoneticPr fontId="8" type="noConversion"/>
  </si>
  <si>
    <t>≥100%</t>
    <phoneticPr fontId="8" type="noConversion"/>
  </si>
  <si>
    <t>资金支付时间</t>
    <phoneticPr fontId="8" type="noConversion"/>
  </si>
  <si>
    <t>按照申请及时支付，资金使用时间为全年</t>
    <phoneticPr fontId="8" type="noConversion"/>
  </si>
  <si>
    <t>1100万元</t>
    <phoneticPr fontId="8" type="noConversion"/>
  </si>
  <si>
    <t>≤1100万元</t>
    <phoneticPr fontId="8" type="noConversion"/>
  </si>
  <si>
    <t>社会效益</t>
    <phoneticPr fontId="8" type="noConversion"/>
  </si>
  <si>
    <t>支撑资料不充分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</si>
</sst>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_ "/>
  </numFmts>
  <fonts count="10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16" zoomScale="90" zoomScaleNormal="90" workbookViewId="0">
      <selection activeCell="B13" sqref="B13:E1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7.25" style="7" customWidth="1"/>
    <col min="6" max="6" width="14.375" customWidth="1"/>
    <col min="7" max="7" width="7" style="8" customWidth="1"/>
    <col min="8" max="8" width="8.5" bestFit="1" customWidth="1"/>
    <col min="9" max="9" width="12.375" customWidth="1"/>
  </cols>
  <sheetData>
    <row r="1" spans="1:9" s="1" customFormat="1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>
      <c r="A3" s="9"/>
      <c r="B3" s="9"/>
      <c r="C3" s="9"/>
      <c r="D3" s="10"/>
      <c r="E3" s="10"/>
      <c r="F3" s="9"/>
      <c r="G3" s="16"/>
    </row>
    <row r="4" spans="1:9" s="3" customFormat="1">
      <c r="A4" s="25" t="s">
        <v>2</v>
      </c>
      <c r="B4" s="25"/>
      <c r="C4" s="25" t="s">
        <v>3</v>
      </c>
      <c r="D4" s="25"/>
      <c r="E4" s="25"/>
      <c r="F4" s="25"/>
      <c r="G4" s="25"/>
      <c r="H4" s="25"/>
      <c r="I4" s="25"/>
    </row>
    <row r="5" spans="1:9" s="3" customFormat="1">
      <c r="A5" s="25" t="s">
        <v>4</v>
      </c>
      <c r="B5" s="25"/>
      <c r="C5" s="25" t="s">
        <v>46</v>
      </c>
      <c r="D5" s="25"/>
      <c r="E5" s="25"/>
      <c r="F5" s="11" t="s">
        <v>5</v>
      </c>
      <c r="G5" s="25" t="s">
        <v>47</v>
      </c>
      <c r="H5" s="25"/>
      <c r="I5" s="25"/>
    </row>
    <row r="6" spans="1:9" s="4" customFormat="1">
      <c r="A6" s="26" t="s">
        <v>6</v>
      </c>
      <c r="B6" s="26"/>
      <c r="C6" s="26" t="s">
        <v>7</v>
      </c>
      <c r="D6" s="26"/>
      <c r="E6" s="26"/>
      <c r="F6" s="12" t="s">
        <v>8</v>
      </c>
      <c r="G6" s="26">
        <v>57079104</v>
      </c>
      <c r="H6" s="26"/>
      <c r="I6" s="26"/>
    </row>
    <row r="7" spans="1:9" s="3" customFormat="1">
      <c r="A7" s="25" t="s">
        <v>9</v>
      </c>
      <c r="B7" s="25"/>
      <c r="C7" s="11"/>
      <c r="D7" s="11" t="s">
        <v>10</v>
      </c>
      <c r="E7" s="11" t="s">
        <v>11</v>
      </c>
      <c r="F7" s="11" t="s">
        <v>12</v>
      </c>
      <c r="G7" s="11" t="s">
        <v>13</v>
      </c>
      <c r="H7" s="11" t="s">
        <v>14</v>
      </c>
      <c r="I7" s="11" t="s">
        <v>15</v>
      </c>
    </row>
    <row r="8" spans="1:9" s="3" customFormat="1" ht="13.5" customHeight="1">
      <c r="A8" s="25" t="s">
        <v>16</v>
      </c>
      <c r="B8" s="25"/>
      <c r="C8" s="13" t="s">
        <v>17</v>
      </c>
      <c r="D8" s="11">
        <v>1100</v>
      </c>
      <c r="E8" s="11">
        <v>1100</v>
      </c>
      <c r="F8" s="11">
        <v>1100</v>
      </c>
      <c r="G8" s="11">
        <v>10</v>
      </c>
      <c r="H8" s="17">
        <f>+F8/E8</f>
        <v>1</v>
      </c>
      <c r="I8" s="21">
        <f>G8*H8</f>
        <v>10</v>
      </c>
    </row>
    <row r="9" spans="1:9" s="3" customFormat="1" ht="13.5" customHeight="1">
      <c r="A9" s="27"/>
      <c r="B9" s="27"/>
      <c r="C9" s="13" t="s">
        <v>18</v>
      </c>
      <c r="D9" s="11">
        <v>1100</v>
      </c>
      <c r="E9" s="11">
        <v>1100</v>
      </c>
      <c r="F9" s="11">
        <v>1100</v>
      </c>
      <c r="G9" s="11"/>
      <c r="H9" s="17"/>
      <c r="I9" s="11"/>
    </row>
    <row r="10" spans="1:9" s="3" customFormat="1" ht="13.5" customHeight="1">
      <c r="A10" s="27"/>
      <c r="B10" s="27"/>
      <c r="C10" s="13" t="s">
        <v>19</v>
      </c>
      <c r="D10" s="11"/>
      <c r="E10" s="11"/>
      <c r="F10" s="11"/>
      <c r="G10" s="11" t="s">
        <v>20</v>
      </c>
      <c r="H10" s="11"/>
      <c r="I10" s="11" t="s">
        <v>20</v>
      </c>
    </row>
    <row r="11" spans="1:9" s="3" customFormat="1">
      <c r="A11" s="27"/>
      <c r="B11" s="27"/>
      <c r="C11" s="13" t="s">
        <v>21</v>
      </c>
      <c r="D11" s="11"/>
      <c r="E11" s="11"/>
      <c r="F11" s="11"/>
      <c r="G11" s="11" t="s">
        <v>20</v>
      </c>
      <c r="H11" s="11"/>
      <c r="I11" s="11" t="s">
        <v>20</v>
      </c>
    </row>
    <row r="12" spans="1:9" s="3" customFormat="1" ht="18" customHeight="1">
      <c r="A12" s="25" t="s">
        <v>22</v>
      </c>
      <c r="B12" s="25" t="s">
        <v>23</v>
      </c>
      <c r="C12" s="25"/>
      <c r="D12" s="25"/>
      <c r="E12" s="25"/>
      <c r="F12" s="25" t="s">
        <v>24</v>
      </c>
      <c r="G12" s="25"/>
      <c r="H12" s="25"/>
      <c r="I12" s="25"/>
    </row>
    <row r="13" spans="1:9" s="3" customFormat="1" ht="68.25" customHeight="1">
      <c r="A13" s="25"/>
      <c r="B13" s="28" t="s">
        <v>25</v>
      </c>
      <c r="C13" s="28"/>
      <c r="D13" s="28"/>
      <c r="E13" s="28"/>
      <c r="F13" s="28" t="s">
        <v>25</v>
      </c>
      <c r="G13" s="28"/>
      <c r="H13" s="28"/>
      <c r="I13" s="28"/>
    </row>
    <row r="14" spans="1:9" s="3" customFormat="1" ht="43.5" customHeight="1">
      <c r="A14" s="25" t="s">
        <v>26</v>
      </c>
      <c r="B14" s="11" t="s">
        <v>27</v>
      </c>
      <c r="C14" s="11" t="s">
        <v>28</v>
      </c>
      <c r="D14" s="11" t="s">
        <v>29</v>
      </c>
      <c r="E14" s="11" t="s">
        <v>30</v>
      </c>
      <c r="F14" s="11" t="s">
        <v>31</v>
      </c>
      <c r="G14" s="11" t="s">
        <v>13</v>
      </c>
      <c r="H14" s="11" t="s">
        <v>15</v>
      </c>
      <c r="I14" s="11" t="s">
        <v>32</v>
      </c>
    </row>
    <row r="15" spans="1:9" s="3" customFormat="1" ht="92.25" customHeight="1">
      <c r="A15" s="25"/>
      <c r="B15" s="25" t="s">
        <v>33</v>
      </c>
      <c r="C15" s="11" t="s">
        <v>34</v>
      </c>
      <c r="D15" s="14" t="s">
        <v>35</v>
      </c>
      <c r="E15" s="32" t="s">
        <v>48</v>
      </c>
      <c r="F15" s="11" t="s">
        <v>36</v>
      </c>
      <c r="G15" s="11">
        <v>15</v>
      </c>
      <c r="H15" s="11">
        <v>15</v>
      </c>
      <c r="I15" s="11"/>
    </row>
    <row r="16" spans="1:9" s="3" customFormat="1" ht="60.75" customHeight="1">
      <c r="A16" s="25"/>
      <c r="B16" s="25"/>
      <c r="C16" s="11" t="s">
        <v>37</v>
      </c>
      <c r="D16" s="14" t="s">
        <v>38</v>
      </c>
      <c r="E16" s="32" t="s">
        <v>49</v>
      </c>
      <c r="F16" s="18">
        <v>1</v>
      </c>
      <c r="G16" s="11">
        <v>13</v>
      </c>
      <c r="H16" s="11">
        <v>13</v>
      </c>
      <c r="I16" s="11"/>
    </row>
    <row r="17" spans="1:9" s="3" customFormat="1" ht="65.25" customHeight="1">
      <c r="A17" s="25"/>
      <c r="B17" s="25"/>
      <c r="C17" s="11" t="s">
        <v>39</v>
      </c>
      <c r="D17" s="14" t="s">
        <v>50</v>
      </c>
      <c r="E17" s="14" t="s">
        <v>51</v>
      </c>
      <c r="F17" s="14" t="s">
        <v>51</v>
      </c>
      <c r="G17" s="11">
        <v>12</v>
      </c>
      <c r="H17" s="11">
        <v>12</v>
      </c>
      <c r="I17" s="11"/>
    </row>
    <row r="18" spans="1:9" s="3" customFormat="1" ht="53.25" customHeight="1">
      <c r="A18" s="25"/>
      <c r="B18" s="25"/>
      <c r="C18" s="11" t="s">
        <v>40</v>
      </c>
      <c r="D18" s="14" t="s">
        <v>41</v>
      </c>
      <c r="E18" s="14" t="s">
        <v>53</v>
      </c>
      <c r="F18" s="11" t="s">
        <v>52</v>
      </c>
      <c r="G18" s="11">
        <v>10</v>
      </c>
      <c r="H18" s="11">
        <v>10</v>
      </c>
      <c r="I18" s="11"/>
    </row>
    <row r="19" spans="1:9" s="3" customFormat="1" ht="105" customHeight="1">
      <c r="A19" s="25"/>
      <c r="B19" s="11" t="s">
        <v>42</v>
      </c>
      <c r="C19" s="11" t="s">
        <v>43</v>
      </c>
      <c r="D19" s="33" t="s">
        <v>54</v>
      </c>
      <c r="E19" s="11" t="s">
        <v>44</v>
      </c>
      <c r="F19" s="11" t="s">
        <v>44</v>
      </c>
      <c r="G19" s="11">
        <v>40</v>
      </c>
      <c r="H19" s="11">
        <v>35</v>
      </c>
      <c r="I19" s="11" t="s">
        <v>55</v>
      </c>
    </row>
    <row r="20" spans="1:9" s="3" customFormat="1" ht="14.25">
      <c r="A20" s="25" t="s">
        <v>45</v>
      </c>
      <c r="B20" s="25"/>
      <c r="C20" s="25"/>
      <c r="D20" s="25"/>
      <c r="E20" s="25"/>
      <c r="F20" s="25"/>
      <c r="G20" s="19"/>
      <c r="H20" s="31">
        <f>I8+SUM(H15:H19)</f>
        <v>95</v>
      </c>
      <c r="I20" s="22"/>
    </row>
    <row r="21" spans="1:9" s="5" customFormat="1" ht="14.25">
      <c r="A21" s="29"/>
      <c r="B21" s="29"/>
      <c r="C21" s="29"/>
      <c r="D21" s="29"/>
      <c r="E21" s="29"/>
      <c r="F21" s="29"/>
      <c r="G21" s="29"/>
    </row>
    <row r="22" spans="1:9" s="6" customFormat="1" ht="14.25">
      <c r="A22" s="30"/>
      <c r="B22" s="30"/>
      <c r="C22" s="30"/>
      <c r="D22" s="30"/>
      <c r="E22" s="30"/>
      <c r="F22" s="30"/>
      <c r="G22" s="30"/>
    </row>
    <row r="23" spans="1:9" s="6" customFormat="1" ht="14.25">
      <c r="A23" s="30"/>
      <c r="B23" s="30"/>
      <c r="C23" s="30"/>
      <c r="D23" s="30"/>
      <c r="E23" s="30"/>
      <c r="F23" s="30"/>
      <c r="G23" s="30"/>
    </row>
    <row r="24" spans="1:9" s="6" customFormat="1" ht="14.25">
      <c r="A24" s="29"/>
      <c r="B24" s="29"/>
      <c r="C24" s="29"/>
      <c r="D24" s="29"/>
      <c r="E24" s="29"/>
      <c r="F24" s="29"/>
      <c r="G24" s="29"/>
    </row>
    <row r="25" spans="1:9" s="6" customFormat="1" ht="14.25">
      <c r="D25" s="15"/>
      <c r="E25" s="15"/>
      <c r="G25" s="20"/>
    </row>
  </sheetData>
  <mergeCells count="27">
    <mergeCell ref="A21:G21"/>
    <mergeCell ref="A22:G22"/>
    <mergeCell ref="A23:G23"/>
    <mergeCell ref="A24:G24"/>
    <mergeCell ref="A12:A13"/>
    <mergeCell ref="A14:A19"/>
    <mergeCell ref="B15:B18"/>
    <mergeCell ref="B12:E12"/>
    <mergeCell ref="F12:I12"/>
    <mergeCell ref="B13:E13"/>
    <mergeCell ref="F13:I13"/>
    <mergeCell ref="A20:F20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8" type="noConversion"/>
  <printOptions horizontalCentered="1"/>
  <pageMargins left="0.62992125984251968" right="7.874015748031496E-2" top="0.31496062992125984" bottom="7.874015748031496E-2" header="0.31496062992125984" footer="0.31496062992125984"/>
  <pageSetup paperSize="9" scale="8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王贺</dc:creator>
  <cp:lastModifiedBy>admin</cp:lastModifiedBy>
  <cp:lastPrinted>2023-05-06T06:30:13Z</cp:lastPrinted>
  <dcterms:created xsi:type="dcterms:W3CDTF">2023-04-24T15:56:00Z</dcterms:created>
  <dcterms:modified xsi:type="dcterms:W3CDTF">2023-05-06T06:30:18Z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