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Sheet1" sheetId="1" r:id="rId1"/>
  </sheets>
  <definedNames>
    <definedName name="_xlnm.Print_Area" localSheetId="0">Sheet1!$A$1:$I$28</definedName>
  </definedNames>
  <calcPr calcId="162913"/>
</workbook>
</file>

<file path=xl/calcChain.xml><?xml version="1.0" encoding="utf-8"?>
<calcChain xmlns="http://schemas.openxmlformats.org/spreadsheetml/2006/main">
  <c r="H9" i="1" l="1"/>
  <c r="I9" i="1" s="1"/>
  <c r="H28" i="1" s="1"/>
</calcChain>
</file>

<file path=xl/sharedStrings.xml><?xml version="1.0" encoding="utf-8"?>
<sst xmlns="http://schemas.openxmlformats.org/spreadsheetml/2006/main" count="84" uniqueCount="69">
  <si>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  <phoneticPr fontId="1" type="noConversion"/>
  </si>
  <si>
    <t>（2022年度）</t>
    <phoneticPr fontId="1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</si>
  <si>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</si>
  <si>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</si>
  <si>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</si>
  <si>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</si>
  <si>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</si>
  <si>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</si>
  <si>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</si>
  <si>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</si>
  <si>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</si>
  <si>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</si>
  <si>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</si>
  <si>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</si>
  <si>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</si>
  <si>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</si>
  <si>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</si>
  <si>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</si>
  <si>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</si>
  <si>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</si>
  <si>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</si>
  <si>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</si>
  <si>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</si>
  <si>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</si>
  <si>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</si>
  <si>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</si>
  <si>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</si>
  <si>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</si>
  <si>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</si>
  <si>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</si>
  <si>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1" type="noConversion"/>
  </si>
  <si>
    <t>数量指标
（15分）</t>
    <phoneticPr fontId="1" type="noConversion"/>
  </si>
  <si>
    <t>质量指标
（13分）</t>
    <phoneticPr fontId="1" type="noConversion"/>
  </si>
  <si>
    <t>故障响应率</t>
  </si>
  <si>
    <t>时效指标
（12分）</t>
    <phoneticPr fontId="1" type="noConversion"/>
  </si>
  <si>
    <t>成本指标
（10分）</t>
    <phoneticPr fontId="1" type="noConversion"/>
  </si>
  <si>
    <t>项目预算控制数</t>
  </si>
  <si>
    <t>效益指标（40分）</t>
    <phoneticPr fontId="1" type="noConversion"/>
  </si>
  <si>
    <t>效益指标
（40分）</t>
    <phoneticPr fontId="1" type="noConversion"/>
  </si>
  <si>
    <t>达到预期指标</t>
  </si>
  <si>
    <t>总分</t>
  </si>
  <si>
    <t>总队信息系统及执法装备运行维护项目</t>
    <phoneticPr fontId="1" type="noConversion"/>
  </si>
  <si>
    <t>北京市交通运输综合执法总队</t>
    <phoneticPr fontId="1" type="noConversion"/>
  </si>
  <si>
    <t>保障总队信息系统、执法装备、机房、网络信息安全、大队指挥分中心、安防视频监控等设施设备的安全稳定运行，为执法业务开展提供技术支撑。</t>
    <phoneticPr fontId="1" type="noConversion"/>
  </si>
  <si>
    <t>本年度已完成全部项目内容，达到既定目标。具体包括：完成总队信息系统、执法装备、机房、网络信息安全、大队指挥分中心、安防视频监控等设施设备的安全稳定运行，为执法业务开展提供技术支撑。</t>
    <phoneticPr fontId="1" type="noConversion"/>
  </si>
  <si>
    <t>系统维护数量</t>
  </si>
  <si>
    <t>设备维护数量</t>
  </si>
  <si>
    <t>维护服务数量</t>
  </si>
  <si>
    <t>系统运行数量</t>
  </si>
  <si>
    <t>6项</t>
    <phoneticPr fontId="1" type="noConversion"/>
  </si>
  <si>
    <t>2项</t>
    <phoneticPr fontId="1" type="noConversion"/>
  </si>
  <si>
    <t>3项</t>
    <phoneticPr fontId="1" type="noConversion"/>
  </si>
  <si>
    <t>设备正常运转率</t>
  </si>
  <si>
    <t>故障响应时间</t>
  </si>
  <si>
    <t>故障处理率</t>
  </si>
  <si>
    <t>≥95%</t>
    <phoneticPr fontId="1" type="noConversion"/>
  </si>
  <si>
    <t>≤24小时</t>
    <phoneticPr fontId="1" type="noConversion"/>
  </si>
  <si>
    <t>资金支付进度</t>
  </si>
  <si>
    <t>项目实施进度：工作全年进行，按照合同规定的运维进度执行，项目执行周期2022年1月至2022年12月</t>
    <phoneticPr fontId="1" type="noConversion"/>
  </si>
  <si>
    <t>12月</t>
    <phoneticPr fontId="1" type="noConversion"/>
  </si>
  <si>
    <t>资金支付根据项目实际实施进度和合同规定金额完成资金支付</t>
  </si>
  <si>
    <t>根据项目实施进度和合同规定金额完成资金支付</t>
    <phoneticPr fontId="1" type="noConversion"/>
  </si>
  <si>
    <t>705.23237万元</t>
    <phoneticPr fontId="1" type="noConversion"/>
  </si>
  <si>
    <t>保障总队信息系统、执法装备、机房、网络信息安全、大队指挥分中心、安防视频监控等设施设备的安全稳定运行，为执法业务开展提供技术支撑</t>
  </si>
  <si>
    <t>社会效益</t>
  </si>
  <si>
    <t>张骦</t>
    <phoneticPr fontId="1" type="noConversion"/>
  </si>
  <si>
    <t>北京市交通委员会</t>
    <phoneticPr fontId="1" type="noConversion"/>
  </si>
  <si>
    <t>≤710.675298万元</t>
    <phoneticPr fontId="1" type="noConversion"/>
  </si>
  <si>
    <t>支撑证据不足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</si>
</sst>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theme="1"/>
      <name val="宋体"/>
      <family val="3"/>
      <charset val="134"/>
      <scheme val="minor"/>
    </font>
    <font>
      <sz val="10.5"/>
      <color theme="1"/>
      <name val="宋体"/>
      <family val="2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6" fillId="0" borderId="3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3"/>
  <sheetViews>
    <sheetView tabSelected="1" view="pageBreakPreview" topLeftCell="A4" zoomScaleNormal="115" zoomScaleSheetLayoutView="100" workbookViewId="0">
      <selection activeCell="F27" sqref="F27"/>
    </sheetView>
  </sheetViews>
  <sheetFormatPr defaultColWidth="9" defaultRowHeight="13.5"/>
  <cols>
    <col min="1" max="1" width="4.125" style="1" customWidth="1"/>
    <col min="2" max="2" width="8.875" style="1" customWidth="1"/>
    <col min="3" max="3" width="18.875" style="1" customWidth="1"/>
    <col min="4" max="4" width="17" style="17" customWidth="1"/>
    <col min="5" max="5" width="16.625" style="17" customWidth="1"/>
    <col min="6" max="6" width="14.625" style="1" customWidth="1"/>
    <col min="7" max="7" width="7.75" style="18" customWidth="1"/>
    <col min="8" max="8" width="8.125" style="1" customWidth="1"/>
    <col min="9" max="9" width="12.875" style="1" customWidth="1"/>
    <col min="10" max="16384" width="9" style="1"/>
  </cols>
  <sheetData>
    <row r="2" spans="1:9" s="2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3" customFormat="1" ht="18.75" customHeight="1">
      <c r="A3" s="38" t="s">
        <v>1</v>
      </c>
      <c r="B3" s="38"/>
      <c r="C3" s="38"/>
      <c r="D3" s="38"/>
      <c r="E3" s="38"/>
      <c r="F3" s="38"/>
      <c r="G3" s="38"/>
      <c r="H3" s="38"/>
      <c r="I3" s="38"/>
    </row>
    <row r="4" spans="1:9" s="3" customFormat="1" ht="11.25" customHeight="1">
      <c r="A4" s="4"/>
      <c r="B4" s="4"/>
      <c r="C4" s="4"/>
      <c r="D4" s="5"/>
      <c r="E4" s="5"/>
      <c r="F4" s="4"/>
      <c r="G4" s="6"/>
    </row>
    <row r="5" spans="1:9" s="7" customFormat="1">
      <c r="A5" s="30" t="s">
        <v>2</v>
      </c>
      <c r="B5" s="30"/>
      <c r="C5" s="30" t="s">
        <v>41</v>
      </c>
      <c r="D5" s="30"/>
      <c r="E5" s="30"/>
      <c r="F5" s="30"/>
      <c r="G5" s="30"/>
      <c r="H5" s="30"/>
      <c r="I5" s="30"/>
    </row>
    <row r="6" spans="1:9" s="7" customFormat="1">
      <c r="A6" s="30" t="s">
        <v>3</v>
      </c>
      <c r="B6" s="30"/>
      <c r="C6" s="39" t="s">
        <v>66</v>
      </c>
      <c r="D6" s="40"/>
      <c r="E6" s="41"/>
      <c r="F6" s="24" t="s">
        <v>4</v>
      </c>
      <c r="G6" s="30" t="s">
        <v>42</v>
      </c>
      <c r="H6" s="30"/>
      <c r="I6" s="30"/>
    </row>
    <row r="7" spans="1:9" s="9" customFormat="1">
      <c r="A7" s="42" t="s">
        <v>5</v>
      </c>
      <c r="B7" s="42"/>
      <c r="C7" s="42" t="s">
        <v>65</v>
      </c>
      <c r="D7" s="42"/>
      <c r="E7" s="42"/>
      <c r="F7" s="8" t="s">
        <v>6</v>
      </c>
      <c r="G7" s="42">
        <v>68300519</v>
      </c>
      <c r="H7" s="42"/>
      <c r="I7" s="42"/>
    </row>
    <row r="8" spans="1:9" s="7" customFormat="1">
      <c r="A8" s="30" t="s">
        <v>7</v>
      </c>
      <c r="B8" s="30"/>
      <c r="C8" s="24"/>
      <c r="D8" s="23" t="s">
        <v>8</v>
      </c>
      <c r="E8" s="24" t="s">
        <v>9</v>
      </c>
      <c r="F8" s="24" t="s">
        <v>10</v>
      </c>
      <c r="G8" s="24" t="s">
        <v>11</v>
      </c>
      <c r="H8" s="24" t="s">
        <v>12</v>
      </c>
      <c r="I8" s="23" t="s">
        <v>13</v>
      </c>
    </row>
    <row r="9" spans="1:9" s="7" customFormat="1" ht="13.5" customHeight="1">
      <c r="A9" s="30" t="s">
        <v>14</v>
      </c>
      <c r="B9" s="30"/>
      <c r="C9" s="10" t="s">
        <v>15</v>
      </c>
      <c r="D9" s="26">
        <v>731.64071999999999</v>
      </c>
      <c r="E9" s="25">
        <v>710.675298</v>
      </c>
      <c r="F9" s="24">
        <v>705.23236999999995</v>
      </c>
      <c r="G9" s="24">
        <v>10</v>
      </c>
      <c r="H9" s="11">
        <f>+F9/E9</f>
        <v>0.99234118870415555</v>
      </c>
      <c r="I9" s="12">
        <f>G9*H9</f>
        <v>9.9234118870415564</v>
      </c>
    </row>
    <row r="10" spans="1:9" s="7" customFormat="1" ht="13.5" customHeight="1">
      <c r="A10" s="33"/>
      <c r="B10" s="33"/>
      <c r="C10" s="10" t="s">
        <v>16</v>
      </c>
      <c r="D10" s="26">
        <v>731.64071999999999</v>
      </c>
      <c r="E10" s="25">
        <v>710.675298</v>
      </c>
      <c r="F10" s="24">
        <v>705.23236999999995</v>
      </c>
      <c r="G10" s="24" t="s">
        <v>17</v>
      </c>
      <c r="H10" s="23"/>
      <c r="I10" s="23" t="s">
        <v>17</v>
      </c>
    </row>
    <row r="11" spans="1:9" s="7" customFormat="1" ht="13.5" customHeight="1">
      <c r="A11" s="33"/>
      <c r="B11" s="33"/>
      <c r="C11" s="10" t="s">
        <v>18</v>
      </c>
      <c r="D11" s="23"/>
      <c r="E11" s="23"/>
      <c r="F11" s="24"/>
      <c r="G11" s="24" t="s">
        <v>17</v>
      </c>
      <c r="H11" s="23"/>
      <c r="I11" s="23" t="s">
        <v>17</v>
      </c>
    </row>
    <row r="12" spans="1:9" s="7" customFormat="1">
      <c r="A12" s="33"/>
      <c r="B12" s="33"/>
      <c r="C12" s="10" t="s">
        <v>19</v>
      </c>
      <c r="D12" s="23"/>
      <c r="E12" s="23"/>
      <c r="F12" s="24"/>
      <c r="G12" s="24" t="s">
        <v>17</v>
      </c>
      <c r="H12" s="23"/>
      <c r="I12" s="23" t="s">
        <v>17</v>
      </c>
    </row>
    <row r="13" spans="1:9" s="7" customFormat="1" ht="18" customHeight="1">
      <c r="A13" s="30" t="s">
        <v>20</v>
      </c>
      <c r="B13" s="30" t="s">
        <v>21</v>
      </c>
      <c r="C13" s="30"/>
      <c r="D13" s="30"/>
      <c r="E13" s="30"/>
      <c r="F13" s="30" t="s">
        <v>22</v>
      </c>
      <c r="G13" s="30"/>
      <c r="H13" s="30"/>
      <c r="I13" s="30"/>
    </row>
    <row r="14" spans="1:9" s="7" customFormat="1" ht="73.5" customHeight="1">
      <c r="A14" s="30"/>
      <c r="B14" s="34" t="s">
        <v>43</v>
      </c>
      <c r="C14" s="35"/>
      <c r="D14" s="35"/>
      <c r="E14" s="36"/>
      <c r="F14" s="34" t="s">
        <v>44</v>
      </c>
      <c r="G14" s="35"/>
      <c r="H14" s="35"/>
      <c r="I14" s="36"/>
    </row>
    <row r="15" spans="1:9" s="7" customFormat="1" ht="38.25" customHeight="1">
      <c r="A15" s="30" t="s">
        <v>23</v>
      </c>
      <c r="B15" s="23" t="s">
        <v>24</v>
      </c>
      <c r="C15" s="23" t="s">
        <v>25</v>
      </c>
      <c r="D15" s="24" t="s">
        <v>26</v>
      </c>
      <c r="E15" s="23" t="s">
        <v>27</v>
      </c>
      <c r="F15" s="23" t="s">
        <v>28</v>
      </c>
      <c r="G15" s="24" t="s">
        <v>11</v>
      </c>
      <c r="H15" s="24" t="s">
        <v>13</v>
      </c>
      <c r="I15" s="23" t="s">
        <v>29</v>
      </c>
    </row>
    <row r="16" spans="1:9" s="7" customFormat="1" ht="20.25" customHeight="1">
      <c r="A16" s="30"/>
      <c r="B16" s="30" t="s">
        <v>30</v>
      </c>
      <c r="C16" s="30" t="s">
        <v>31</v>
      </c>
      <c r="D16" s="29" t="s">
        <v>45</v>
      </c>
      <c r="E16" s="23" t="s">
        <v>49</v>
      </c>
      <c r="F16" s="23" t="s">
        <v>49</v>
      </c>
      <c r="G16" s="25">
        <v>4</v>
      </c>
      <c r="H16" s="25">
        <v>4</v>
      </c>
      <c r="I16" s="23"/>
    </row>
    <row r="17" spans="1:9" s="7" customFormat="1" ht="20.25" customHeight="1">
      <c r="A17" s="30"/>
      <c r="B17" s="30"/>
      <c r="C17" s="30"/>
      <c r="D17" s="29" t="s">
        <v>46</v>
      </c>
      <c r="E17" s="23" t="s">
        <v>50</v>
      </c>
      <c r="F17" s="23" t="s">
        <v>50</v>
      </c>
      <c r="G17" s="25">
        <v>4</v>
      </c>
      <c r="H17" s="25">
        <v>4</v>
      </c>
      <c r="I17" s="23"/>
    </row>
    <row r="18" spans="1:9" s="7" customFormat="1" ht="20.25" customHeight="1">
      <c r="A18" s="30"/>
      <c r="B18" s="30"/>
      <c r="C18" s="30"/>
      <c r="D18" s="29" t="s">
        <v>47</v>
      </c>
      <c r="E18" s="23" t="s">
        <v>51</v>
      </c>
      <c r="F18" s="23" t="s">
        <v>51</v>
      </c>
      <c r="G18" s="25">
        <v>4</v>
      </c>
      <c r="H18" s="25">
        <v>4</v>
      </c>
      <c r="I18" s="23"/>
    </row>
    <row r="19" spans="1:9" s="7" customFormat="1" ht="20.25" customHeight="1">
      <c r="A19" s="30"/>
      <c r="B19" s="30"/>
      <c r="C19" s="30"/>
      <c r="D19" s="29" t="s">
        <v>48</v>
      </c>
      <c r="E19" s="23" t="s">
        <v>51</v>
      </c>
      <c r="F19" s="23" t="s">
        <v>51</v>
      </c>
      <c r="G19" s="25">
        <v>3</v>
      </c>
      <c r="H19" s="25">
        <v>3</v>
      </c>
      <c r="I19" s="23"/>
    </row>
    <row r="20" spans="1:9" s="7" customFormat="1" ht="20.25" customHeight="1">
      <c r="A20" s="30"/>
      <c r="B20" s="30"/>
      <c r="C20" s="30" t="s">
        <v>32</v>
      </c>
      <c r="D20" s="29" t="s">
        <v>52</v>
      </c>
      <c r="E20" s="23" t="s">
        <v>55</v>
      </c>
      <c r="F20" s="23" t="s">
        <v>55</v>
      </c>
      <c r="G20" s="25">
        <v>3</v>
      </c>
      <c r="H20" s="25">
        <v>3</v>
      </c>
      <c r="I20" s="23"/>
    </row>
    <row r="21" spans="1:9" s="7" customFormat="1" ht="20.25" customHeight="1">
      <c r="A21" s="30"/>
      <c r="B21" s="30"/>
      <c r="C21" s="30"/>
      <c r="D21" s="29" t="s">
        <v>33</v>
      </c>
      <c r="E21" s="19">
        <v>1</v>
      </c>
      <c r="F21" s="19">
        <v>1</v>
      </c>
      <c r="G21" s="25">
        <v>3</v>
      </c>
      <c r="H21" s="25">
        <v>3</v>
      </c>
      <c r="I21" s="23"/>
    </row>
    <row r="22" spans="1:9" s="7" customFormat="1" ht="20.25" customHeight="1">
      <c r="A22" s="30"/>
      <c r="B22" s="30"/>
      <c r="C22" s="30"/>
      <c r="D22" s="29" t="s">
        <v>53</v>
      </c>
      <c r="E22" s="23" t="s">
        <v>56</v>
      </c>
      <c r="F22" s="23" t="s">
        <v>56</v>
      </c>
      <c r="G22" s="25">
        <v>3</v>
      </c>
      <c r="H22" s="25">
        <v>3</v>
      </c>
      <c r="I22" s="23"/>
    </row>
    <row r="23" spans="1:9" s="7" customFormat="1" ht="20.25" customHeight="1">
      <c r="A23" s="30"/>
      <c r="B23" s="30"/>
      <c r="C23" s="30"/>
      <c r="D23" s="29" t="s">
        <v>54</v>
      </c>
      <c r="E23" s="19">
        <v>1</v>
      </c>
      <c r="F23" s="19">
        <v>1</v>
      </c>
      <c r="G23" s="25">
        <v>4</v>
      </c>
      <c r="H23" s="25">
        <v>4</v>
      </c>
      <c r="I23" s="23"/>
    </row>
    <row r="24" spans="1:9" s="7" customFormat="1" ht="86.25" customHeight="1">
      <c r="A24" s="30"/>
      <c r="B24" s="30"/>
      <c r="C24" s="30" t="s">
        <v>34</v>
      </c>
      <c r="D24" s="29" t="s">
        <v>58</v>
      </c>
      <c r="E24" s="23" t="s">
        <v>59</v>
      </c>
      <c r="F24" s="23" t="s">
        <v>59</v>
      </c>
      <c r="G24" s="25">
        <v>6</v>
      </c>
      <c r="H24" s="25">
        <v>6</v>
      </c>
      <c r="I24" s="23"/>
    </row>
    <row r="25" spans="1:9" s="7" customFormat="1" ht="69.75" customHeight="1">
      <c r="A25" s="30"/>
      <c r="B25" s="30"/>
      <c r="C25" s="30"/>
      <c r="D25" s="29" t="s">
        <v>57</v>
      </c>
      <c r="E25" s="21" t="s">
        <v>60</v>
      </c>
      <c r="F25" s="21" t="s">
        <v>61</v>
      </c>
      <c r="G25" s="25">
        <v>6</v>
      </c>
      <c r="H25" s="22">
        <v>6</v>
      </c>
      <c r="I25" s="23"/>
    </row>
    <row r="26" spans="1:9" s="7" customFormat="1" ht="36.75" customHeight="1">
      <c r="A26" s="30"/>
      <c r="B26" s="30"/>
      <c r="C26" s="23" t="s">
        <v>35</v>
      </c>
      <c r="D26" s="29" t="s">
        <v>36</v>
      </c>
      <c r="E26" s="23" t="s">
        <v>67</v>
      </c>
      <c r="F26" s="23" t="s">
        <v>62</v>
      </c>
      <c r="G26" s="25">
        <v>10</v>
      </c>
      <c r="H26" s="25">
        <v>10</v>
      </c>
      <c r="I26" s="23"/>
    </row>
    <row r="27" spans="1:9" s="7" customFormat="1" ht="117.75" customHeight="1">
      <c r="A27" s="30"/>
      <c r="B27" s="20" t="s">
        <v>37</v>
      </c>
      <c r="C27" s="20" t="s">
        <v>38</v>
      </c>
      <c r="D27" s="29" t="s">
        <v>64</v>
      </c>
      <c r="E27" s="21" t="s">
        <v>63</v>
      </c>
      <c r="F27" s="23" t="s">
        <v>39</v>
      </c>
      <c r="G27" s="25">
        <v>40</v>
      </c>
      <c r="H27" s="22">
        <v>35</v>
      </c>
      <c r="I27" s="23" t="s">
        <v>68</v>
      </c>
    </row>
    <row r="28" spans="1:9" s="7" customFormat="1">
      <c r="A28" s="30" t="s">
        <v>40</v>
      </c>
      <c r="B28" s="30"/>
      <c r="C28" s="30"/>
      <c r="D28" s="30"/>
      <c r="E28" s="30"/>
      <c r="F28" s="30"/>
      <c r="G28" s="25"/>
      <c r="H28" s="27">
        <f>I9+SUM(H16:H27)</f>
        <v>94.923411887041553</v>
      </c>
      <c r="I28" s="28"/>
    </row>
    <row r="29" spans="1:9" s="13" customFormat="1" ht="14.25">
      <c r="A29" s="31"/>
      <c r="B29" s="31"/>
      <c r="C29" s="31"/>
      <c r="D29" s="31"/>
      <c r="E29" s="31"/>
      <c r="F29" s="31"/>
      <c r="G29" s="31"/>
    </row>
    <row r="30" spans="1:9" s="14" customFormat="1" ht="14.25">
      <c r="A30" s="32"/>
      <c r="B30" s="32"/>
      <c r="C30" s="32"/>
      <c r="D30" s="32"/>
      <c r="E30" s="32"/>
      <c r="F30" s="32"/>
      <c r="G30" s="32"/>
    </row>
    <row r="31" spans="1:9" s="14" customFormat="1" ht="14.25">
      <c r="A31" s="32"/>
      <c r="B31" s="32"/>
      <c r="C31" s="32"/>
      <c r="D31" s="32"/>
      <c r="E31" s="32"/>
      <c r="F31" s="32"/>
      <c r="G31" s="32"/>
    </row>
    <row r="32" spans="1:9" s="14" customFormat="1" ht="14.25">
      <c r="A32" s="31"/>
      <c r="B32" s="31"/>
      <c r="C32" s="31"/>
      <c r="D32" s="31"/>
      <c r="E32" s="31"/>
      <c r="F32" s="31"/>
      <c r="G32" s="31"/>
    </row>
    <row r="33" spans="4:7" s="14" customFormat="1" ht="14.25">
      <c r="D33" s="15"/>
      <c r="E33" s="15"/>
      <c r="G33" s="16"/>
    </row>
  </sheetData>
  <mergeCells count="30">
    <mergeCell ref="A10:B10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7"/>
    <mergeCell ref="B16:B26"/>
    <mergeCell ref="C16:C19"/>
    <mergeCell ref="C20:C23"/>
    <mergeCell ref="C24:C25"/>
    <mergeCell ref="A28:F28"/>
    <mergeCell ref="A29:G29"/>
    <mergeCell ref="A30:G30"/>
    <mergeCell ref="A31:G31"/>
    <mergeCell ref="A32:G32"/>
  </mergeCells>
  <phoneticPr fontId="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2023-05-14T09:42:49Z</dcterms:modified>
</cp:coreProperties>
</file>