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6030" yWindow="450" windowWidth="17670" windowHeight="11760"/>
  </bookViews>
  <sheets>
    <sheet name="购置类" sheetId="1" r:id="rId1"/>
  </sheets>
  <definedNames>
    <definedName name="_xlnm.Print_Area" localSheetId="0">购置类!$A$1:$I$24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I9" i="1" l="1"/>
  <c r="H9" i="1"/>
</calcChain>
</file>

<file path=xl/sharedStrings.xml><?xml version="1.0" encoding="utf-8"?>
<sst xmlns="http://schemas.openxmlformats.org/spreadsheetml/2006/main" count="76" uniqueCount="64">
  <si>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</si>
  <si>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2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</si>
  <si>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</si>
  <si>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</si>
  <si>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</si>
  <si>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</si>
  <si>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</si>
  <si>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</si>
  <si>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</si>
  <si>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</si>
  <si>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</si>
  <si>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</si>
  <si>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</si>
  <si>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</si>
  <si>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</si>
  <si>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</si>
  <si>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</si>
  <si>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</si>
  <si>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</si>
  <si>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</si>
  <si>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</si>
  <si>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</si>
  <si>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</si>
  <si>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</si>
  <si>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</si>
  <si>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</si>
  <si>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</si>
  <si>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</si>
  <si>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</si>
  <si>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</si>
  <si>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验收合格率</t>
  </si>
  <si>
    <t>项目预算控制数</t>
  </si>
  <si>
    <t>总分</t>
  </si>
  <si>
    <t>执法装备购置数量</t>
  </si>
  <si>
    <t>制定采购计划、开展设备选型时间</t>
  </si>
  <si>
    <t>开展采购准备，开展部分装备采购时间</t>
  </si>
  <si>
    <t>全部设备到货及验收时间</t>
  </si>
  <si>
    <t>经济效益</t>
    <phoneticPr fontId="9" type="noConversion"/>
  </si>
  <si>
    <t>设备使用满意度</t>
  </si>
  <si>
    <t>办公需求得到保障；执法工作顺利开展；交通运输环境秩序得到保障</t>
  </si>
  <si>
    <t>412个</t>
    <phoneticPr fontId="2" type="noConversion"/>
  </si>
  <si>
    <t>4月</t>
    <phoneticPr fontId="2" type="noConversion"/>
  </si>
  <si>
    <t>7月</t>
    <phoneticPr fontId="2" type="noConversion"/>
  </si>
  <si>
    <t>12月</t>
    <phoneticPr fontId="2" type="noConversion"/>
  </si>
  <si>
    <t>184.4602万元</t>
    <phoneticPr fontId="2" type="noConversion"/>
  </si>
  <si>
    <t>办公需求得到保障；执法工作顺利开展；交通运输环境秩序得到保障</t>
    <phoneticPr fontId="2" type="noConversion"/>
  </si>
  <si>
    <t>总队设备更新购置项目-执法装备</t>
    <phoneticPr fontId="2" type="noConversion"/>
  </si>
  <si>
    <t>北京市交通委员会</t>
    <phoneticPr fontId="2" type="noConversion"/>
  </si>
  <si>
    <t>北京市交通运输综合执法总队本级</t>
    <phoneticPr fontId="2" type="noConversion"/>
  </si>
  <si>
    <t>购置一批执法装备，提高信息安全保障水平，强化总队安防及应急指挥能力，提升执法效能，为执法工作提供装备支撑。</t>
    <phoneticPr fontId="2" type="noConversion"/>
  </si>
  <si>
    <t>数量指标
（15分）</t>
    <phoneticPr fontId="2" type="noConversion"/>
  </si>
  <si>
    <t>质量指标
（13分）</t>
    <phoneticPr fontId="2" type="noConversion"/>
  </si>
  <si>
    <t>时效指标
（12分）</t>
    <phoneticPr fontId="2" type="noConversion"/>
  </si>
  <si>
    <t>经济效益指标
（30分）</t>
    <phoneticPr fontId="9" type="noConversion"/>
  </si>
  <si>
    <t>服务对象满意度指标
（10分）</t>
    <phoneticPr fontId="9" type="noConversion"/>
  </si>
  <si>
    <t>成本指标
（10分）</t>
    <phoneticPr fontId="2" type="noConversion"/>
  </si>
  <si>
    <t>效益指标
（30分）</t>
    <phoneticPr fontId="2" type="noConversion"/>
  </si>
  <si>
    <t>满意度指标
（10分）</t>
    <phoneticPr fontId="9" type="noConversion"/>
  </si>
  <si>
    <t>张贺</t>
    <phoneticPr fontId="2" type="noConversion"/>
  </si>
  <si>
    <t>完成一批执法装备采购，提高了各支队信息安全保障水平，强化了总队安防及应急指挥能力，提升执法效能，为执法工作提供装备支撑。</t>
    <phoneticPr fontId="2" type="noConversion"/>
  </si>
  <si>
    <t>≤184.7349万元</t>
    <phoneticPr fontId="2" type="noConversion"/>
  </si>
  <si>
    <t>≥95%</t>
    <phoneticPr fontId="2" type="noConversion"/>
  </si>
  <si>
    <t>支撑证据不足</t>
    <phoneticPr fontId="2" type="noConversion"/>
  </si>
  <si>
    <t>产出指标
（50分）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</si>
</sst>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6">
    <font>
      <sz val="11"/>
      <color theme="1"/>
      <name val="宋体"/>
      <family val="2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theme="1"/>
      <name val="宋体"/>
      <family val="3"/>
      <charset val="134"/>
      <scheme val="minor"/>
    </font>
    <font>
      <sz val="9"/>
      <name val="等线"/>
      <family val="3"/>
      <charset val="134"/>
    </font>
    <font>
      <sz val="11"/>
      <color theme="1"/>
      <name val="宋体"/>
      <family val="2"/>
      <scheme val="minor"/>
    </font>
    <font>
      <sz val="10.5"/>
      <color theme="1"/>
      <name val="宋体"/>
      <family val="2"/>
      <scheme val="minor"/>
    </font>
    <font>
      <sz val="10.5"/>
      <name val="仿宋_GB2312"/>
      <family val="3"/>
      <charset val="134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view="pageBreakPreview" zoomScaleNormal="115" zoomScaleSheetLayoutView="100" workbookViewId="0">
      <selection activeCell="H15" sqref="H1:H1048576"/>
    </sheetView>
  </sheetViews>
  <sheetFormatPr defaultColWidth="9" defaultRowHeight="13.5"/>
  <cols>
    <col min="1" max="1" width="4.125" style="1" customWidth="1"/>
    <col min="2" max="2" width="8.875" style="1" customWidth="1"/>
    <col min="3" max="3" width="18.5" style="1" customWidth="1"/>
    <col min="4" max="4" width="16.75" style="15" customWidth="1"/>
    <col min="5" max="5" width="14.75" style="15" customWidth="1"/>
    <col min="6" max="6" width="13" style="1" customWidth="1"/>
    <col min="7" max="7" width="7.75" style="16" customWidth="1"/>
    <col min="8" max="8" width="9.375" style="1" customWidth="1"/>
    <col min="9" max="9" width="13.75" style="1" customWidth="1"/>
    <col min="10" max="16384" width="9" style="1"/>
  </cols>
  <sheetData>
    <row r="1" spans="1:9" ht="20.25">
      <c r="A1" s="27"/>
      <c r="B1" s="27"/>
      <c r="C1" s="27"/>
      <c r="D1" s="27"/>
      <c r="E1" s="27"/>
      <c r="F1" s="27"/>
      <c r="G1" s="27"/>
    </row>
    <row r="2" spans="1:9" s="2" customFormat="1" ht="22.5" customHeight="1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s="3" customFormat="1" ht="18.75" customHeight="1">
      <c r="A3" s="29" t="s">
        <v>1</v>
      </c>
      <c r="B3" s="29"/>
      <c r="C3" s="29"/>
      <c r="D3" s="29"/>
      <c r="E3" s="29"/>
      <c r="F3" s="29"/>
      <c r="G3" s="29"/>
      <c r="H3" s="29"/>
      <c r="I3" s="29"/>
    </row>
    <row r="4" spans="1:9" s="3" customFormat="1" ht="18.75">
      <c r="A4" s="4"/>
      <c r="B4" s="4"/>
      <c r="C4" s="4"/>
      <c r="D4" s="5"/>
      <c r="E4" s="5"/>
      <c r="F4" s="4"/>
      <c r="G4" s="6"/>
    </row>
    <row r="5" spans="1:9" customFormat="1">
      <c r="A5" s="30" t="s">
        <v>2</v>
      </c>
      <c r="B5" s="30"/>
      <c r="C5" s="30" t="s">
        <v>46</v>
      </c>
      <c r="D5" s="30"/>
      <c r="E5" s="30"/>
      <c r="F5" s="30"/>
      <c r="G5" s="30"/>
      <c r="H5" s="30"/>
      <c r="I5" s="30"/>
    </row>
    <row r="6" spans="1:9" customFormat="1">
      <c r="A6" s="30" t="s">
        <v>3</v>
      </c>
      <c r="B6" s="30"/>
      <c r="C6" s="30" t="s">
        <v>47</v>
      </c>
      <c r="D6" s="30"/>
      <c r="E6" s="30"/>
      <c r="F6" s="7" t="s">
        <v>4</v>
      </c>
      <c r="G6" s="30" t="s">
        <v>48</v>
      </c>
      <c r="H6" s="30"/>
      <c r="I6" s="30"/>
    </row>
    <row r="7" spans="1:9" customFormat="1">
      <c r="A7" s="30" t="s">
        <v>5</v>
      </c>
      <c r="B7" s="30"/>
      <c r="C7" s="30" t="s">
        <v>58</v>
      </c>
      <c r="D7" s="30"/>
      <c r="E7" s="30"/>
      <c r="F7" s="7" t="s">
        <v>6</v>
      </c>
      <c r="G7" s="30">
        <v>68300519</v>
      </c>
      <c r="H7" s="30"/>
      <c r="I7" s="30"/>
    </row>
    <row r="8" spans="1:9" customFormat="1">
      <c r="A8" s="30" t="s">
        <v>7</v>
      </c>
      <c r="B8" s="30"/>
      <c r="C8" s="7"/>
      <c r="D8" s="17" t="s">
        <v>8</v>
      </c>
      <c r="E8" s="7" t="s">
        <v>9</v>
      </c>
      <c r="F8" s="7" t="s">
        <v>10</v>
      </c>
      <c r="G8" s="7" t="s">
        <v>11</v>
      </c>
      <c r="H8" s="7" t="s">
        <v>12</v>
      </c>
      <c r="I8" s="17" t="s">
        <v>13</v>
      </c>
    </row>
    <row r="9" spans="1:9" customFormat="1">
      <c r="A9" s="30" t="s">
        <v>14</v>
      </c>
      <c r="B9" s="30"/>
      <c r="C9" s="8" t="s">
        <v>15</v>
      </c>
      <c r="D9" s="25">
        <v>186.67789999999999</v>
      </c>
      <c r="E9" s="17">
        <v>184.73490000000001</v>
      </c>
      <c r="F9" s="17">
        <v>184.64019999999999</v>
      </c>
      <c r="G9" s="7">
        <v>10</v>
      </c>
      <c r="H9" s="9">
        <f>F9/E9</f>
        <v>0.9994873735282287</v>
      </c>
      <c r="I9" s="10">
        <f>G9*H9</f>
        <v>9.9948737352822867</v>
      </c>
    </row>
    <row r="10" spans="1:9" customFormat="1">
      <c r="A10" s="26"/>
      <c r="B10" s="26"/>
      <c r="C10" s="8" t="s">
        <v>16</v>
      </c>
      <c r="D10" s="25">
        <v>186.67789999999999</v>
      </c>
      <c r="E10" s="17">
        <v>184.73490000000001</v>
      </c>
      <c r="F10" s="17">
        <v>184.64019999999999</v>
      </c>
      <c r="G10" s="7" t="s">
        <v>17</v>
      </c>
      <c r="H10" s="17"/>
      <c r="I10" s="17" t="s">
        <v>17</v>
      </c>
    </row>
    <row r="11" spans="1:9" customFormat="1">
      <c r="A11" s="26"/>
      <c r="B11" s="26"/>
      <c r="C11" s="8" t="s">
        <v>18</v>
      </c>
      <c r="D11" s="17"/>
      <c r="E11" s="17"/>
      <c r="F11" s="7"/>
      <c r="G11" s="7" t="s">
        <v>17</v>
      </c>
      <c r="H11" s="17"/>
      <c r="I11" s="17" t="s">
        <v>17</v>
      </c>
    </row>
    <row r="12" spans="1:9" customFormat="1">
      <c r="A12" s="26"/>
      <c r="B12" s="26"/>
      <c r="C12" s="8" t="s">
        <v>19</v>
      </c>
      <c r="D12" s="17"/>
      <c r="E12" s="17"/>
      <c r="F12" s="7"/>
      <c r="G12" s="7" t="s">
        <v>17</v>
      </c>
      <c r="H12" s="17"/>
      <c r="I12" s="17" t="s">
        <v>17</v>
      </c>
    </row>
    <row r="13" spans="1:9" customFormat="1">
      <c r="A13" s="30" t="s">
        <v>20</v>
      </c>
      <c r="B13" s="30" t="s">
        <v>21</v>
      </c>
      <c r="C13" s="30"/>
      <c r="D13" s="30"/>
      <c r="E13" s="30"/>
      <c r="F13" s="30" t="s">
        <v>22</v>
      </c>
      <c r="G13" s="30"/>
      <c r="H13" s="30"/>
      <c r="I13" s="30"/>
    </row>
    <row r="14" spans="1:9" customFormat="1" ht="68.45" customHeight="1">
      <c r="A14" s="30"/>
      <c r="B14" s="31" t="s">
        <v>49</v>
      </c>
      <c r="C14" s="32"/>
      <c r="D14" s="32"/>
      <c r="E14" s="33"/>
      <c r="F14" s="31" t="s">
        <v>59</v>
      </c>
      <c r="G14" s="32"/>
      <c r="H14" s="32"/>
      <c r="I14" s="33"/>
    </row>
    <row r="15" spans="1:9" customFormat="1" ht="26.25" customHeight="1">
      <c r="A15" s="36" t="s">
        <v>23</v>
      </c>
      <c r="B15" s="17" t="s">
        <v>24</v>
      </c>
      <c r="C15" s="17" t="s">
        <v>25</v>
      </c>
      <c r="D15" s="7" t="s">
        <v>26</v>
      </c>
      <c r="E15" s="17" t="s">
        <v>27</v>
      </c>
      <c r="F15" s="17" t="s">
        <v>28</v>
      </c>
      <c r="G15" s="7" t="s">
        <v>11</v>
      </c>
      <c r="H15" s="7" t="s">
        <v>13</v>
      </c>
      <c r="I15" s="17" t="s">
        <v>29</v>
      </c>
    </row>
    <row r="16" spans="1:9" customFormat="1" ht="32.25" customHeight="1">
      <c r="A16" s="37"/>
      <c r="B16" s="39" t="s">
        <v>63</v>
      </c>
      <c r="C16" s="18" t="s">
        <v>50</v>
      </c>
      <c r="D16" s="44" t="s">
        <v>33</v>
      </c>
      <c r="E16" s="19" t="s">
        <v>40</v>
      </c>
      <c r="F16" s="19" t="s">
        <v>40</v>
      </c>
      <c r="G16" s="20">
        <v>15</v>
      </c>
      <c r="H16" s="20">
        <v>15</v>
      </c>
      <c r="I16" s="17"/>
    </row>
    <row r="17" spans="1:9" customFormat="1" ht="30" customHeight="1">
      <c r="A17" s="37"/>
      <c r="B17" s="42"/>
      <c r="C17" s="18" t="s">
        <v>51</v>
      </c>
      <c r="D17" s="44" t="s">
        <v>30</v>
      </c>
      <c r="E17" s="21">
        <v>1</v>
      </c>
      <c r="F17" s="21">
        <v>1</v>
      </c>
      <c r="G17" s="20">
        <v>13</v>
      </c>
      <c r="H17" s="20">
        <v>13</v>
      </c>
      <c r="I17" s="17"/>
    </row>
    <row r="18" spans="1:9" customFormat="1" ht="39.75" customHeight="1">
      <c r="A18" s="37"/>
      <c r="B18" s="42"/>
      <c r="C18" s="39" t="s">
        <v>52</v>
      </c>
      <c r="D18" s="44" t="s">
        <v>34</v>
      </c>
      <c r="E18" s="18" t="s">
        <v>41</v>
      </c>
      <c r="F18" s="18" t="s">
        <v>41</v>
      </c>
      <c r="G18" s="20">
        <v>4</v>
      </c>
      <c r="H18" s="20">
        <v>4</v>
      </c>
      <c r="I18" s="17"/>
    </row>
    <row r="19" spans="1:9" customFormat="1" ht="37.5" customHeight="1">
      <c r="A19" s="37"/>
      <c r="B19" s="42"/>
      <c r="C19" s="40"/>
      <c r="D19" s="44" t="s">
        <v>35</v>
      </c>
      <c r="E19" s="18" t="s">
        <v>42</v>
      </c>
      <c r="F19" s="18" t="s">
        <v>42</v>
      </c>
      <c r="G19" s="20">
        <v>4</v>
      </c>
      <c r="H19" s="20">
        <v>4</v>
      </c>
      <c r="I19" s="17"/>
    </row>
    <row r="20" spans="1:9" customFormat="1" ht="39.75" customHeight="1">
      <c r="A20" s="37"/>
      <c r="B20" s="42"/>
      <c r="C20" s="41"/>
      <c r="D20" s="44" t="s">
        <v>36</v>
      </c>
      <c r="E20" s="19" t="s">
        <v>43</v>
      </c>
      <c r="F20" s="19" t="s">
        <v>43</v>
      </c>
      <c r="G20" s="20">
        <v>4</v>
      </c>
      <c r="H20" s="20">
        <v>4</v>
      </c>
      <c r="I20" s="17"/>
    </row>
    <row r="21" spans="1:9" customFormat="1" ht="38.25" customHeight="1">
      <c r="A21" s="37"/>
      <c r="B21" s="43"/>
      <c r="C21" s="18" t="s">
        <v>55</v>
      </c>
      <c r="D21" s="44" t="s">
        <v>31</v>
      </c>
      <c r="E21" s="19" t="s">
        <v>60</v>
      </c>
      <c r="F21" s="19" t="s">
        <v>44</v>
      </c>
      <c r="G21" s="20">
        <v>10</v>
      </c>
      <c r="H21" s="20">
        <v>10</v>
      </c>
      <c r="I21" s="17"/>
    </row>
    <row r="22" spans="1:9" customFormat="1" ht="75" customHeight="1">
      <c r="A22" s="37"/>
      <c r="B22" s="18" t="s">
        <v>56</v>
      </c>
      <c r="C22" s="18" t="s">
        <v>53</v>
      </c>
      <c r="D22" s="45" t="s">
        <v>37</v>
      </c>
      <c r="E22" s="18" t="s">
        <v>39</v>
      </c>
      <c r="F22" s="18" t="s">
        <v>45</v>
      </c>
      <c r="G22" s="20">
        <v>30</v>
      </c>
      <c r="H22" s="20">
        <v>27.5</v>
      </c>
      <c r="I22" s="17" t="s">
        <v>62</v>
      </c>
    </row>
    <row r="23" spans="1:9" customFormat="1" ht="38.25">
      <c r="A23" s="38"/>
      <c r="B23" s="18" t="s">
        <v>57</v>
      </c>
      <c r="C23" s="18" t="s">
        <v>54</v>
      </c>
      <c r="D23" s="44" t="s">
        <v>38</v>
      </c>
      <c r="E23" s="21" t="s">
        <v>61</v>
      </c>
      <c r="F23" s="22">
        <v>1</v>
      </c>
      <c r="G23" s="20">
        <v>10</v>
      </c>
      <c r="H23" s="20">
        <v>7.5</v>
      </c>
      <c r="I23" s="17" t="s">
        <v>62</v>
      </c>
    </row>
    <row r="24" spans="1:9" customFormat="1">
      <c r="A24" s="30" t="s">
        <v>32</v>
      </c>
      <c r="B24" s="30"/>
      <c r="C24" s="30"/>
      <c r="D24" s="30"/>
      <c r="E24" s="30"/>
      <c r="F24" s="30"/>
      <c r="G24" s="11"/>
      <c r="H24" s="23">
        <f>SUM(H16:H23,I9)</f>
        <v>94.994873735282283</v>
      </c>
      <c r="I24" s="24"/>
    </row>
    <row r="25" spans="1:9" s="12" customFormat="1" ht="14.25">
      <c r="A25" s="35"/>
      <c r="B25" s="35"/>
      <c r="C25" s="35"/>
      <c r="D25" s="35"/>
      <c r="E25" s="35"/>
      <c r="F25" s="35"/>
      <c r="G25" s="35"/>
    </row>
    <row r="26" spans="1:9" s="12" customFormat="1" ht="14.25">
      <c r="A26" s="34"/>
      <c r="B26" s="34"/>
      <c r="C26" s="34"/>
      <c r="D26" s="34"/>
      <c r="E26" s="34"/>
      <c r="F26" s="34"/>
      <c r="G26" s="34"/>
    </row>
    <row r="27" spans="1:9" s="12" customFormat="1" ht="14.25">
      <c r="A27" s="34"/>
      <c r="B27" s="34"/>
      <c r="C27" s="34"/>
      <c r="D27" s="34"/>
      <c r="E27" s="34"/>
      <c r="F27" s="34"/>
      <c r="G27" s="34"/>
    </row>
    <row r="28" spans="1:9" s="12" customFormat="1" ht="14.25">
      <c r="A28" s="35"/>
      <c r="B28" s="35"/>
      <c r="C28" s="35"/>
      <c r="D28" s="35"/>
      <c r="E28" s="35"/>
      <c r="F28" s="35"/>
      <c r="G28" s="35"/>
    </row>
    <row r="29" spans="1:9" s="12" customFormat="1" ht="14.25">
      <c r="D29" s="13"/>
      <c r="E29" s="13"/>
      <c r="G29" s="14"/>
    </row>
  </sheetData>
  <mergeCells count="29">
    <mergeCell ref="A26:G26"/>
    <mergeCell ref="A27:G27"/>
    <mergeCell ref="A28:G28"/>
    <mergeCell ref="A15:A23"/>
    <mergeCell ref="C18:C20"/>
    <mergeCell ref="A24:F24"/>
    <mergeCell ref="A25:G25"/>
    <mergeCell ref="B16:B2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2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购置类</vt:lpstr>
      <vt:lpstr>购置类!Print_Area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2023-05-14T09:41:40Z</dcterms:modified>
</cp:coreProperties>
</file>