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62473B8D-D0F0-400F-B693-6D01D7728A56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3.研究类" sheetId="34" r:id="rId1"/>
    <sheet name="Sheet1" sheetId="30" r:id="rId2"/>
  </sheets>
  <calcPr calcId="191029"/>
</workbook>
</file>

<file path=xl/calcChain.xml><?xml version="1.0" encoding="utf-8"?>
<calcChain xmlns="http://schemas.openxmlformats.org/spreadsheetml/2006/main">
  <c r="H30" i="34" l="1"/>
  <c r="I9" i="34"/>
</calcChain>
</file>

<file path=xl/sharedStrings.xml><?xml version="1.0" encoding="utf-8"?>
<sst xmlns="http://schemas.openxmlformats.org/spreadsheetml/2006/main" count="96" uniqueCount="69">
  <si>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</si>
  <si>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</si>
  <si>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</si>
  <si>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</si>
  <si>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</si>
  <si>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</si>
  <si>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</si>
  <si>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</si>
  <si>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</si>
  <si>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</si>
  <si>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</si>
  <si>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</si>
  <si>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</si>
  <si>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</si>
  <si>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</si>
  <si>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</si>
  <si>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</si>
  <si>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</si>
  <si>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</si>
  <si>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</si>
  <si>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</si>
  <si>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</si>
  <si>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</si>
  <si>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</si>
  <si>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</si>
  <si>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</si>
  <si>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</si>
  <si>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</si>
  <si>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</si>
  <si>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</si>
  <si>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</si>
  <si>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</si>
  <si>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</si>
  <si>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</si>
  <si>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</si>
  <si>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</si>
  <si>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</si>
  <si>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</si>
  <si>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</si>
  <si>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</si>
  <si>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成果应用单位满意度</t>
  </si>
  <si>
    <t>≥100%</t>
    <phoneticPr fontId="11" type="noConversion"/>
  </si>
  <si>
    <t>北京市交通委员会</t>
    <phoneticPr fontId="11" type="noConversion"/>
  </si>
  <si>
    <t>吴玉兰</t>
    <phoneticPr fontId="11" type="noConversion"/>
  </si>
  <si>
    <t>达到预期目标</t>
    <phoneticPr fontId="11" type="noConversion"/>
  </si>
  <si>
    <t>春运及综合运输协调保障经费</t>
    <phoneticPr fontId="11" type="noConversion"/>
  </si>
  <si>
    <t>1.春运协调保障专项经费（含第三方评价）：客观评估北京市春运期间运输服务质量，提出合理化建议并提高成果应用，进一步提升春运服务水平，编制《2021年北京市春运满意度评价报告》，完成评审。 2.大型活动、综合运输行业协调、应急保障及综合运输领域调研、交流：配合做好2021年度7个法定节假日、春运60天以及站场接续有关保障活动视频片拍摄制作、图片资料整理、展板设计、春运画册设计等保障工作。 3.《北京道路运输》刊物编印发行：编印、发行4期，共4800册左右，每期130页左右，用于免费赠阅市交通委各处室和道路运输企业。</t>
    <phoneticPr fontId="11" type="noConversion"/>
  </si>
  <si>
    <t>1套</t>
    <phoneticPr fontId="11" type="noConversion"/>
  </si>
  <si>
    <t>4800册</t>
    <phoneticPr fontId="11" type="noConversion"/>
  </si>
  <si>
    <t>10个</t>
    <phoneticPr fontId="11" type="noConversion"/>
  </si>
  <si>
    <t>《北京道路运输》刊物编印发行</t>
  </si>
  <si>
    <t>《北京道路运输》刊物编印发行</t>
    <phoneticPr fontId="11" type="noConversion"/>
  </si>
  <si>
    <t>项目实施进度，2月15日、5月15日、8月15日、11月15日前截稿，3月15日、6月15日、9月15日、12月15日前完成组稿和排版，3月30日、6月30日、9月30日、12月30日前完成印刷，并与印刷后1周之内完成邮寄和分发。</t>
    <phoneticPr fontId="11" type="noConversion"/>
  </si>
  <si>
    <t>大型活动、综合运输行业协调、应急保障及综合运输领域调研、交流</t>
    <phoneticPr fontId="11" type="noConversion"/>
  </si>
  <si>
    <t>1.起始时间：2022年1月1日；2.结束时间：2022年12月31日；3.交付时间：2022年3月31日前</t>
    <phoneticPr fontId="11" type="noConversion"/>
  </si>
  <si>
    <t>春运协调保障专项经费（含第三方评价）</t>
    <phoneticPr fontId="11" type="noConversion"/>
  </si>
  <si>
    <t>1月前项目启动，4月前完成评价报告，5月前完成结题评审，合同签订时间：2022年1月前，首付款支付时间：2022年2月前，尾款支付时间：2022年7月前</t>
    <phoneticPr fontId="11" type="noConversion"/>
  </si>
  <si>
    <t>57.8万元</t>
    <phoneticPr fontId="11" type="noConversion"/>
  </si>
  <si>
    <t>55.808万元</t>
    <phoneticPr fontId="11" type="noConversion"/>
  </si>
  <si>
    <t>2021年北京市春运满意度评价报告</t>
  </si>
  <si>
    <t>节假日保障工作展板</t>
  </si>
  <si>
    <t>符合质量标准，成品尺寸210*285mm，封面200g铜版纸，内文80g哑粉纸，4色全彩印刷，后期：折页、配页、覆光膜、无线胶订，验收合格率100%</t>
    <phoneticPr fontId="11" type="noConversion"/>
  </si>
  <si>
    <t>1.节假日保障视频片拍摄制作、图片资料整理：积极配合、多次修改；2.验收合格率100%</t>
  </si>
  <si>
    <t>春运协调保障专项经费（含第三方评价）成果评审合格率</t>
  </si>
  <si>
    <t>社会效益指标</t>
  </si>
  <si>
    <t>春运协调保障专项经费（含第三方评价）：向公、铁、航、城市交通、高速公路服务等领域提出合理化建议、通过创新工作机制，着力提高春运组织水平，得到实现。</t>
  </si>
  <si>
    <t>《北京道路运输》刊物编印发行：扩大发行到全国各省市自治区交通厅（委）、及各省级道路运输协会，扩大到北京市相关委办局，使《北京道路运输》成为北京交通运输行业对外宣传和展示的重要载体和行业名片，得到了大家的肯定与认可。刊物的一些稿件也为《交通年鉴》提供了重要信息。</t>
  </si>
  <si>
    <t>支撑依据不足</t>
    <phoneticPr fontId="11" type="noConversion"/>
  </si>
  <si>
    <t>大型活动、综合运输行业协调、应急保障及综合运输领域调研、交流：1.社会效益：配合我委圆满完成我市春运及节假日保障任务；强化机场、火车站接续保障工作，提升服务水平；2.可持续指标：为我市2022年春运、节假日及日常接续保障工作留存资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</si>
</sst>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_ "/>
    <numFmt numFmtId="177" formatCode="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177" fontId="15" fillId="0" borderId="2" xfId="0" applyNumberFormat="1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176" fontId="15" fillId="0" borderId="0" xfId="0" applyNumberFormat="1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1"/>
  <sheetViews>
    <sheetView tabSelected="1" topLeftCell="A25" zoomScale="90" zoomScaleNormal="90" workbookViewId="0">
      <selection activeCell="D20" sqref="A20:XFD20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7265625" style="3" customWidth="1"/>
    <col min="5" max="5" width="19.6328125" style="3" customWidth="1"/>
    <col min="6" max="6" width="20.36328125" bestFit="1" customWidth="1"/>
    <col min="7" max="7" width="11" style="4" customWidth="1"/>
    <col min="8" max="8" width="15.90625" customWidth="1"/>
    <col min="9" max="9" width="24.7265625" bestFit="1" customWidth="1"/>
  </cols>
  <sheetData>
    <row r="1" spans="1:9" ht="21">
      <c r="A1" s="24"/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31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1" t="s">
        <v>1</v>
      </c>
      <c r="B5" s="21"/>
      <c r="C5" s="21" t="s">
        <v>45</v>
      </c>
      <c r="D5" s="21"/>
      <c r="E5" s="21"/>
      <c r="F5" s="21"/>
      <c r="G5" s="21"/>
      <c r="H5" s="21"/>
      <c r="I5" s="21"/>
    </row>
    <row r="6" spans="1:9" s="8" customFormat="1">
      <c r="A6" s="21" t="s">
        <v>13</v>
      </c>
      <c r="B6" s="21"/>
      <c r="C6" s="21" t="s">
        <v>42</v>
      </c>
      <c r="D6" s="21"/>
      <c r="E6" s="21"/>
      <c r="F6" s="9" t="s">
        <v>2</v>
      </c>
      <c r="G6" s="21" t="s">
        <v>42</v>
      </c>
      <c r="H6" s="21"/>
      <c r="I6" s="21"/>
    </row>
    <row r="7" spans="1:9" s="8" customFormat="1">
      <c r="A7" s="21" t="s">
        <v>14</v>
      </c>
      <c r="B7" s="21"/>
      <c r="C7" s="21" t="s">
        <v>43</v>
      </c>
      <c r="D7" s="21"/>
      <c r="E7" s="21"/>
      <c r="F7" s="9" t="s">
        <v>15</v>
      </c>
      <c r="G7" s="21">
        <v>57078603</v>
      </c>
      <c r="H7" s="21"/>
      <c r="I7" s="21"/>
    </row>
    <row r="8" spans="1:9" s="8" customFormat="1">
      <c r="A8" s="21" t="s">
        <v>16</v>
      </c>
      <c r="B8" s="21"/>
      <c r="C8" s="9"/>
      <c r="D8" s="9" t="s">
        <v>17</v>
      </c>
      <c r="E8" s="9" t="s">
        <v>18</v>
      </c>
      <c r="F8" s="9" t="s">
        <v>19</v>
      </c>
      <c r="G8" s="9" t="s">
        <v>9</v>
      </c>
      <c r="H8" s="9" t="s">
        <v>20</v>
      </c>
      <c r="I8" s="9" t="s">
        <v>3</v>
      </c>
    </row>
    <row r="9" spans="1:9" s="8" customFormat="1" ht="13.5" customHeight="1">
      <c r="A9" s="21" t="s">
        <v>21</v>
      </c>
      <c r="B9" s="21"/>
      <c r="C9" s="10" t="s">
        <v>22</v>
      </c>
      <c r="D9" s="9">
        <v>57.8</v>
      </c>
      <c r="E9" s="9">
        <v>57.8</v>
      </c>
      <c r="F9" s="9">
        <v>55.808</v>
      </c>
      <c r="G9" s="9">
        <v>10</v>
      </c>
      <c r="H9" s="11">
        <v>1</v>
      </c>
      <c r="I9" s="12">
        <f>G9*H9</f>
        <v>10</v>
      </c>
    </row>
    <row r="10" spans="1:9" s="8" customFormat="1" ht="13.5" customHeight="1">
      <c r="A10" s="22"/>
      <c r="B10" s="22"/>
      <c r="C10" s="10" t="s">
        <v>23</v>
      </c>
      <c r="D10" s="9">
        <v>57.8</v>
      </c>
      <c r="E10" s="9">
        <v>57.8</v>
      </c>
      <c r="F10" s="9">
        <v>55.808</v>
      </c>
      <c r="G10" s="9" t="s">
        <v>24</v>
      </c>
      <c r="H10" s="9"/>
      <c r="I10" s="9" t="s">
        <v>24</v>
      </c>
    </row>
    <row r="11" spans="1:9" s="8" customFormat="1" ht="13.5" customHeight="1">
      <c r="A11" s="22"/>
      <c r="B11" s="22"/>
      <c r="C11" s="10" t="s">
        <v>25</v>
      </c>
      <c r="D11" s="9"/>
      <c r="E11" s="9"/>
      <c r="F11" s="9"/>
      <c r="G11" s="9" t="s">
        <v>24</v>
      </c>
      <c r="H11" s="9"/>
      <c r="I11" s="9" t="s">
        <v>24</v>
      </c>
    </row>
    <row r="12" spans="1:9" s="8" customFormat="1">
      <c r="A12" s="22"/>
      <c r="B12" s="22"/>
      <c r="C12" s="10" t="s">
        <v>26</v>
      </c>
      <c r="D12" s="9"/>
      <c r="E12" s="9"/>
      <c r="F12" s="9"/>
      <c r="G12" s="9" t="s">
        <v>24</v>
      </c>
      <c r="H12" s="9"/>
      <c r="I12" s="9" t="s">
        <v>24</v>
      </c>
    </row>
    <row r="13" spans="1:9" s="8" customFormat="1" ht="18" customHeight="1">
      <c r="A13" s="21" t="s">
        <v>4</v>
      </c>
      <c r="B13" s="21" t="s">
        <v>27</v>
      </c>
      <c r="C13" s="21"/>
      <c r="D13" s="21"/>
      <c r="E13" s="21"/>
      <c r="F13" s="21" t="s">
        <v>28</v>
      </c>
      <c r="G13" s="21"/>
      <c r="H13" s="21"/>
      <c r="I13" s="21"/>
    </row>
    <row r="14" spans="1:9" s="8" customFormat="1" ht="139" customHeight="1">
      <c r="A14" s="21"/>
      <c r="B14" s="23" t="s">
        <v>46</v>
      </c>
      <c r="C14" s="23"/>
      <c r="D14" s="23"/>
      <c r="E14" s="23"/>
      <c r="F14" s="23" t="s">
        <v>46</v>
      </c>
      <c r="G14" s="23"/>
      <c r="H14" s="23"/>
      <c r="I14" s="23"/>
    </row>
    <row r="15" spans="1:9" s="8" customFormat="1" ht="13.5" customHeight="1">
      <c r="A15" s="21" t="s">
        <v>5</v>
      </c>
      <c r="B15" s="9" t="s">
        <v>6</v>
      </c>
      <c r="C15" s="9" t="s">
        <v>7</v>
      </c>
      <c r="D15" s="9" t="s">
        <v>8</v>
      </c>
      <c r="E15" s="9" t="s">
        <v>29</v>
      </c>
      <c r="F15" s="9" t="s">
        <v>30</v>
      </c>
      <c r="G15" s="9" t="s">
        <v>9</v>
      </c>
      <c r="H15" s="9" t="s">
        <v>3</v>
      </c>
      <c r="I15" s="9" t="s">
        <v>12</v>
      </c>
    </row>
    <row r="16" spans="1:9" s="8" customFormat="1" ht="40.5" customHeight="1">
      <c r="A16" s="21"/>
      <c r="B16" s="21" t="s">
        <v>32</v>
      </c>
      <c r="C16" s="21" t="s">
        <v>34</v>
      </c>
      <c r="D16" s="14" t="s">
        <v>59</v>
      </c>
      <c r="E16" s="14" t="s">
        <v>47</v>
      </c>
      <c r="F16" s="14" t="s">
        <v>47</v>
      </c>
      <c r="G16" s="9">
        <v>5</v>
      </c>
      <c r="H16" s="9">
        <v>5</v>
      </c>
      <c r="I16" s="9"/>
    </row>
    <row r="17" spans="1:9" s="8" customFormat="1" ht="40.5" customHeight="1">
      <c r="A17" s="21"/>
      <c r="B17" s="21"/>
      <c r="C17" s="21"/>
      <c r="D17" s="14" t="s">
        <v>50</v>
      </c>
      <c r="E17" s="14" t="s">
        <v>48</v>
      </c>
      <c r="F17" s="14" t="s">
        <v>48</v>
      </c>
      <c r="G17" s="9">
        <v>5</v>
      </c>
      <c r="H17" s="9">
        <v>5</v>
      </c>
      <c r="I17" s="9"/>
    </row>
    <row r="18" spans="1:9" s="8" customFormat="1" ht="40.5" customHeight="1">
      <c r="A18" s="21"/>
      <c r="B18" s="21"/>
      <c r="C18" s="21"/>
      <c r="D18" s="14" t="s">
        <v>60</v>
      </c>
      <c r="E18" s="14" t="s">
        <v>49</v>
      </c>
      <c r="F18" s="14" t="s">
        <v>49</v>
      </c>
      <c r="G18" s="9">
        <v>5</v>
      </c>
      <c r="H18" s="9">
        <v>5</v>
      </c>
      <c r="I18" s="9"/>
    </row>
    <row r="19" spans="1:9" s="8" customFormat="1" ht="114.5" customHeight="1">
      <c r="A19" s="21"/>
      <c r="B19" s="21"/>
      <c r="C19" s="21" t="s">
        <v>35</v>
      </c>
      <c r="D19" s="14" t="s">
        <v>51</v>
      </c>
      <c r="E19" s="15" t="s">
        <v>61</v>
      </c>
      <c r="F19" s="15" t="s">
        <v>61</v>
      </c>
      <c r="G19" s="9">
        <v>5</v>
      </c>
      <c r="H19" s="9">
        <v>5</v>
      </c>
      <c r="I19" s="9"/>
    </row>
    <row r="20" spans="1:9" s="8" customFormat="1" ht="112" customHeight="1">
      <c r="A20" s="21"/>
      <c r="B20" s="21"/>
      <c r="C20" s="21"/>
      <c r="D20" s="14" t="s">
        <v>62</v>
      </c>
      <c r="E20" s="14" t="s">
        <v>62</v>
      </c>
      <c r="F20" s="14" t="s">
        <v>62</v>
      </c>
      <c r="G20" s="9">
        <v>4</v>
      </c>
      <c r="H20" s="9">
        <v>4</v>
      </c>
      <c r="I20" s="9"/>
    </row>
    <row r="21" spans="1:9" s="8" customFormat="1" ht="54">
      <c r="A21" s="21"/>
      <c r="B21" s="21"/>
      <c r="C21" s="21"/>
      <c r="D21" s="14" t="s">
        <v>63</v>
      </c>
      <c r="E21" s="9" t="s">
        <v>41</v>
      </c>
      <c r="F21" s="16">
        <v>1</v>
      </c>
      <c r="G21" s="9">
        <v>4</v>
      </c>
      <c r="H21" s="9">
        <v>4</v>
      </c>
      <c r="I21" s="9"/>
    </row>
    <row r="22" spans="1:9" s="8" customFormat="1" ht="148.5">
      <c r="A22" s="21"/>
      <c r="B22" s="21"/>
      <c r="C22" s="21" t="s">
        <v>36</v>
      </c>
      <c r="D22" s="14" t="s">
        <v>51</v>
      </c>
      <c r="E22" s="9" t="s">
        <v>52</v>
      </c>
      <c r="F22" s="9" t="s">
        <v>52</v>
      </c>
      <c r="G22" s="9">
        <v>4</v>
      </c>
      <c r="H22" s="9">
        <v>4</v>
      </c>
      <c r="I22" s="9"/>
    </row>
    <row r="23" spans="1:9" s="8" customFormat="1" ht="67.5">
      <c r="A23" s="21"/>
      <c r="B23" s="21"/>
      <c r="C23" s="21"/>
      <c r="D23" s="14" t="s">
        <v>53</v>
      </c>
      <c r="E23" s="9" t="s">
        <v>54</v>
      </c>
      <c r="F23" s="9" t="s">
        <v>54</v>
      </c>
      <c r="G23" s="9">
        <v>4</v>
      </c>
      <c r="H23" s="9">
        <v>4</v>
      </c>
      <c r="I23" s="9"/>
    </row>
    <row r="24" spans="1:9" s="8" customFormat="1" ht="108">
      <c r="A24" s="21"/>
      <c r="B24" s="21"/>
      <c r="C24" s="21"/>
      <c r="D24" s="14" t="s">
        <v>55</v>
      </c>
      <c r="E24" s="9" t="s">
        <v>56</v>
      </c>
      <c r="F24" s="9" t="s">
        <v>56</v>
      </c>
      <c r="G24" s="9">
        <v>4</v>
      </c>
      <c r="H24" s="9">
        <v>4</v>
      </c>
      <c r="I24" s="9"/>
    </row>
    <row r="25" spans="1:9" s="8" customFormat="1" ht="27">
      <c r="A25" s="21"/>
      <c r="B25" s="21"/>
      <c r="C25" s="9" t="s">
        <v>37</v>
      </c>
      <c r="D25" s="13" t="s">
        <v>10</v>
      </c>
      <c r="E25" s="9" t="s">
        <v>57</v>
      </c>
      <c r="F25" s="9" t="s">
        <v>58</v>
      </c>
      <c r="G25" s="9">
        <v>10</v>
      </c>
      <c r="H25" s="9">
        <v>10</v>
      </c>
      <c r="I25" s="9"/>
    </row>
    <row r="26" spans="1:9" s="8" customFormat="1" ht="175.5">
      <c r="A26" s="21"/>
      <c r="B26" s="21" t="s">
        <v>33</v>
      </c>
      <c r="C26" s="21" t="s">
        <v>39</v>
      </c>
      <c r="D26" s="14" t="s">
        <v>64</v>
      </c>
      <c r="E26" s="14" t="s">
        <v>68</v>
      </c>
      <c r="F26" s="9" t="s">
        <v>44</v>
      </c>
      <c r="G26" s="9">
        <v>10</v>
      </c>
      <c r="H26" s="9">
        <v>9</v>
      </c>
      <c r="I26" s="15" t="s">
        <v>67</v>
      </c>
    </row>
    <row r="27" spans="1:9" s="8" customFormat="1" ht="121.5">
      <c r="A27" s="21"/>
      <c r="B27" s="21"/>
      <c r="C27" s="21"/>
      <c r="D27" s="14" t="s">
        <v>64</v>
      </c>
      <c r="E27" s="14" t="s">
        <v>65</v>
      </c>
      <c r="F27" s="9" t="s">
        <v>44</v>
      </c>
      <c r="G27" s="9">
        <v>10</v>
      </c>
      <c r="H27" s="9">
        <v>8</v>
      </c>
      <c r="I27" s="15" t="s">
        <v>67</v>
      </c>
    </row>
    <row r="28" spans="1:9" s="8" customFormat="1" ht="202.5">
      <c r="A28" s="21"/>
      <c r="B28" s="21"/>
      <c r="C28" s="21"/>
      <c r="D28" s="14" t="s">
        <v>64</v>
      </c>
      <c r="E28" s="14" t="s">
        <v>66</v>
      </c>
      <c r="F28" s="9" t="s">
        <v>44</v>
      </c>
      <c r="G28" s="9">
        <v>10</v>
      </c>
      <c r="H28" s="9">
        <v>8</v>
      </c>
      <c r="I28" s="15" t="s">
        <v>67</v>
      </c>
    </row>
    <row r="29" spans="1:9" s="8" customFormat="1" ht="27">
      <c r="A29" s="21"/>
      <c r="B29" s="21"/>
      <c r="C29" s="9" t="s">
        <v>38</v>
      </c>
      <c r="D29" s="13" t="s">
        <v>40</v>
      </c>
      <c r="E29" s="9" t="s">
        <v>41</v>
      </c>
      <c r="F29" s="9" t="s">
        <v>41</v>
      </c>
      <c r="G29" s="9">
        <v>10</v>
      </c>
      <c r="H29" s="9">
        <v>10</v>
      </c>
      <c r="I29" s="9"/>
    </row>
    <row r="30" spans="1:9" s="8" customFormat="1">
      <c r="A30" s="21" t="s">
        <v>11</v>
      </c>
      <c r="B30" s="21"/>
      <c r="C30" s="21"/>
      <c r="D30" s="21"/>
      <c r="E30" s="21"/>
      <c r="F30" s="21"/>
      <c r="G30" s="9"/>
      <c r="H30" s="17">
        <f>SUM(H16:H29)+I9</f>
        <v>95</v>
      </c>
      <c r="I30" s="9"/>
    </row>
    <row r="31" spans="1:9">
      <c r="A31" s="18"/>
      <c r="B31" s="18"/>
      <c r="C31" s="18"/>
      <c r="D31" s="19"/>
      <c r="E31" s="19"/>
      <c r="F31" s="18"/>
      <c r="G31" s="20"/>
      <c r="H31" s="18"/>
      <c r="I31" s="18"/>
    </row>
  </sheetData>
  <mergeCells count="29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9"/>
    <mergeCell ref="A30:F30"/>
    <mergeCell ref="B16:B25"/>
    <mergeCell ref="C22:C24"/>
    <mergeCell ref="C26:C28"/>
    <mergeCell ref="B26:B29"/>
    <mergeCell ref="C16:C18"/>
    <mergeCell ref="C19:C21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7" fitToHeight="3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3.研究类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2023-05-15T07:30:32Z</cp:lastPrinted>
  <dcterms:created xsi:type="dcterms:W3CDTF">2018-03-28T06:56:00Z</dcterms:created>
  <dcterms:modified xsi:type="dcterms:W3CDTF">2023-05-15T07:30:33Z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