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7646FF99-CA4A-4817-94BB-06F0EBD64DC0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definedNames>
    <definedName name="_xlnm.Print_Area" localSheetId="0">'3.研究类'!$A$1:$I$26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4" l="1"/>
  <c r="I9" i="34" s="1"/>
  <c r="H26" i="34" s="1"/>
</calcChain>
</file>

<file path=xl/sharedStrings.xml><?xml version="1.0" encoding="utf-8"?>
<sst xmlns="http://schemas.openxmlformats.org/spreadsheetml/2006/main" count="87" uniqueCount="68">
  <si>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</si>
  <si>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</si>
  <si>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</si>
  <si>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</si>
  <si>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</si>
  <si>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</si>
  <si>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</si>
  <si>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</si>
  <si>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</si>
  <si>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</si>
  <si>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</si>
  <si>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</si>
  <si>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</si>
  <si>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经济效益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</si>
  <si>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</si>
  <si>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</si>
  <si>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</si>
  <si>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</si>
  <si>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</si>
  <si>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</si>
  <si>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</si>
  <si>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</si>
  <si>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</si>
  <si>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</si>
  <si>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</si>
  <si>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</si>
  <si>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</si>
  <si>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</si>
  <si>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</si>
  <si>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</si>
  <si>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</si>
  <si>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</si>
  <si>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</si>
  <si>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</si>
  <si>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</si>
  <si>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</si>
  <si>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</si>
  <si>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</si>
  <si>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</si>
  <si>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</si>
  <si>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</si>
  <si>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</si>
  <si>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</si>
  <si>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</si>
  <si>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北京市交通委员会</t>
    <phoneticPr fontId="11" type="noConversion"/>
  </si>
  <si>
    <t>路宁</t>
    <phoneticPr fontId="11" type="noConversion"/>
  </si>
  <si>
    <t>≥1份</t>
  </si>
  <si>
    <t>项目质量标准</t>
  </si>
  <si>
    <t>项目实施进度</t>
  </si>
  <si>
    <t>资金支付进度</t>
  </si>
  <si>
    <t>在印刷方面节约支出成本，双面打印，没有彩图页面的报告采用黑色印刷，减少支出成本</t>
  </si>
  <si>
    <t>可持续影响</t>
  </si>
  <si>
    <t>成果应用单位满意度</t>
    <phoneticPr fontId="11" type="noConversion"/>
  </si>
  <si>
    <t>≥100%</t>
    <phoneticPr fontId="11" type="noConversion"/>
  </si>
  <si>
    <t>轨道交通接驳规划设计方案技术审查</t>
    <phoneticPr fontId="11" type="noConversion"/>
  </si>
  <si>
    <t>按照行业技术规范、标准，结合工程现场及周边交通情况，对轨道交通接驳设计方案中的接驳设施与规模预测、设计标准、技术方案、投资进行审查，提出技术审查意见，完成《轨道交通接驳规划设计方案技术审查》，通过实施本项目，实现轨道交通结构合理、设施完善的接驳换乘体系，引导城市出行结构和形态优化、促进交通模式的转变和提升城市出行环境的品质。。</t>
    <phoneticPr fontId="11" type="noConversion"/>
  </si>
  <si>
    <t>按照行业技术规范、标准，结合工程现场及周边交通情况，对轨道交通接驳设计方案中的接驳设施与规模预测、设计标准、技术方案、投资进行审查，提出技术审查意见，完成《轨道交通接驳规划设计方案技术审查》，通过实施本项目，实现轨道交通结构合理、设施完善的接驳换乘体系，引导城市出行结构和形态优化、促进交通模式的转变和提升城市出行环境的品质。</t>
    <phoneticPr fontId="11" type="noConversion"/>
  </si>
  <si>
    <t>完成2022年《轨道交通接驳规划设计方案技术审查意见》报告</t>
    <phoneticPr fontId="11" type="noConversion"/>
  </si>
  <si>
    <t>实现轨道交通结构合理、设施完善的接驳换乘体系，引导城市出行结构和形态优化、促进交通模式的转变和提升城市出行环境的品质。</t>
  </si>
  <si>
    <t>通过优化轨道交通接驳换乘方案，推动北京市民绿色出行，降低出行碳排放。</t>
  </si>
  <si>
    <t>及时优化完善轨道交通接驳出行环境，提升接驳换乘良好体验，将有效培育北京市民绿色出行行为习惯，转变出行结构。</t>
  </si>
  <si>
    <t>16.8万元</t>
    <phoneticPr fontId="11" type="noConversion"/>
  </si>
  <si>
    <t>受新建成站点减少影响，评价站点减少，资金减少</t>
    <phoneticPr fontId="11" type="noConversion"/>
  </si>
  <si>
    <t>本项目为2022年即将开通的轨道线路进行交通接驳规划设计方案技术审查，时间安排将依据轨道交通线路开通时间为审查节点，时间具体安排如下： 2022年1月-12月:完成2022年开通的轨道线路交通接驳规划设计方案技术审查工作，组织技术审查人员前往轨道交通现场调研，召开轨道交通接驳规划设计</t>
  </si>
  <si>
    <t>2022年9月前完成支付11.76万元，在2022年12月前完成全部资金支付</t>
  </si>
  <si>
    <t>符合北京市交通委员会 北京市财政局关于印发《北京市交通委员会政府购买服务指导下目录》的通知（京财综[2019]1320号）标准</t>
  </si>
  <si>
    <t>支撑依据不充分</t>
    <phoneticPr fontId="11" type="noConversion"/>
  </si>
  <si>
    <r>
      <rPr>
        <sz val="10.5"/>
        <color rgb="FF000000"/>
        <rFont val="宋体"/>
        <family val="3"/>
        <charset val="134"/>
      </rPr>
      <t>16.8</t>
    </r>
    <r>
      <rPr>
        <sz val="10.5"/>
        <color indexed="8"/>
        <rFont val="宋体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</si>
</sst>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tabSelected="1" zoomScale="90" zoomScaleNormal="90" workbookViewId="0">
      <selection activeCell="F27" sqref="F2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8.6328125" style="3" customWidth="1"/>
    <col min="5" max="5" width="24.36328125" style="3" customWidth="1"/>
    <col min="6" max="6" width="24.36328125" customWidth="1"/>
    <col min="7" max="7" width="6.7265625" style="4" customWidth="1"/>
    <col min="8" max="8" width="8.90625" customWidth="1"/>
    <col min="9" max="9" width="14.54296875" customWidth="1"/>
  </cols>
  <sheetData>
    <row r="1" spans="1:9" ht="21" x14ac:dyDescent="0.25">
      <c r="A1" s="18"/>
      <c r="B1" s="18"/>
      <c r="C1" s="18"/>
      <c r="D1" s="18"/>
      <c r="E1" s="18"/>
      <c r="F1" s="18"/>
      <c r="G1" s="18"/>
    </row>
    <row r="2" spans="1:9" s="1" customFormat="1" ht="22.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8.75" customHeight="1" x14ac:dyDescent="0.25">
      <c r="A3" s="20" t="s">
        <v>35</v>
      </c>
      <c r="B3" s="20"/>
      <c r="C3" s="20"/>
      <c r="D3" s="20"/>
      <c r="E3" s="20"/>
      <c r="F3" s="20"/>
      <c r="G3" s="20"/>
      <c r="H3" s="20"/>
      <c r="I3" s="20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ht="16.5" customHeight="1" x14ac:dyDescent="0.25">
      <c r="A5" s="24" t="s">
        <v>1</v>
      </c>
      <c r="B5" s="24"/>
      <c r="C5" s="24" t="s">
        <v>54</v>
      </c>
      <c r="D5" s="24"/>
      <c r="E5" s="24"/>
      <c r="F5" s="24"/>
      <c r="G5" s="24"/>
      <c r="H5" s="24"/>
      <c r="I5" s="24"/>
    </row>
    <row r="6" spans="1:9" s="8" customFormat="1" ht="16.5" customHeight="1" x14ac:dyDescent="0.25">
      <c r="A6" s="24" t="s">
        <v>17</v>
      </c>
      <c r="B6" s="24"/>
      <c r="C6" s="24" t="s">
        <v>44</v>
      </c>
      <c r="D6" s="24"/>
      <c r="E6" s="24"/>
      <c r="F6" s="11" t="s">
        <v>2</v>
      </c>
      <c r="G6" s="24" t="s">
        <v>44</v>
      </c>
      <c r="H6" s="24"/>
      <c r="I6" s="24"/>
    </row>
    <row r="7" spans="1:9" s="8" customFormat="1" ht="16.5" customHeight="1" x14ac:dyDescent="0.25">
      <c r="A7" s="24" t="s">
        <v>18</v>
      </c>
      <c r="B7" s="24"/>
      <c r="C7" s="24" t="s">
        <v>45</v>
      </c>
      <c r="D7" s="24"/>
      <c r="E7" s="24"/>
      <c r="F7" s="11" t="s">
        <v>19</v>
      </c>
      <c r="G7" s="24">
        <v>57079863</v>
      </c>
      <c r="H7" s="24"/>
      <c r="I7" s="24"/>
    </row>
    <row r="8" spans="1:9" s="8" customFormat="1" ht="16.5" customHeight="1" x14ac:dyDescent="0.25">
      <c r="A8" s="24" t="s">
        <v>20</v>
      </c>
      <c r="B8" s="24"/>
      <c r="C8" s="11"/>
      <c r="D8" s="10" t="s">
        <v>21</v>
      </c>
      <c r="E8" s="11" t="s">
        <v>22</v>
      </c>
      <c r="F8" s="11" t="s">
        <v>23</v>
      </c>
      <c r="G8" s="11" t="s">
        <v>9</v>
      </c>
      <c r="H8" s="11" t="s">
        <v>24</v>
      </c>
      <c r="I8" s="10" t="s">
        <v>3</v>
      </c>
    </row>
    <row r="9" spans="1:9" s="8" customFormat="1" ht="16.5" customHeight="1" x14ac:dyDescent="0.25">
      <c r="A9" s="24" t="s">
        <v>25</v>
      </c>
      <c r="B9" s="24"/>
      <c r="C9" s="12" t="s">
        <v>26</v>
      </c>
      <c r="D9" s="10">
        <v>16.8</v>
      </c>
      <c r="E9" s="10">
        <v>16.8</v>
      </c>
      <c r="F9" s="10">
        <v>16.8</v>
      </c>
      <c r="G9" s="11">
        <v>10</v>
      </c>
      <c r="H9" s="13">
        <f>+F9/E9</f>
        <v>1</v>
      </c>
      <c r="I9" s="14">
        <f>G9*H9</f>
        <v>10</v>
      </c>
    </row>
    <row r="10" spans="1:9" s="8" customFormat="1" ht="16.5" customHeight="1" x14ac:dyDescent="0.25">
      <c r="A10" s="25"/>
      <c r="B10" s="25"/>
      <c r="C10" s="12" t="s">
        <v>27</v>
      </c>
      <c r="D10" s="10">
        <v>16.8</v>
      </c>
      <c r="E10" s="10">
        <v>16.8</v>
      </c>
      <c r="F10" s="10">
        <v>16.8</v>
      </c>
      <c r="G10" s="11" t="s">
        <v>28</v>
      </c>
      <c r="H10" s="10"/>
      <c r="I10" s="10" t="s">
        <v>28</v>
      </c>
    </row>
    <row r="11" spans="1:9" s="8" customFormat="1" ht="16.5" customHeight="1" x14ac:dyDescent="0.25">
      <c r="A11" s="25"/>
      <c r="B11" s="25"/>
      <c r="C11" s="12" t="s">
        <v>29</v>
      </c>
      <c r="D11" s="10"/>
      <c r="E11" s="10"/>
      <c r="F11" s="11"/>
      <c r="G11" s="11" t="s">
        <v>28</v>
      </c>
      <c r="H11" s="10"/>
      <c r="I11" s="10" t="s">
        <v>28</v>
      </c>
    </row>
    <row r="12" spans="1:9" s="8" customFormat="1" ht="16.5" customHeight="1" x14ac:dyDescent="0.25">
      <c r="A12" s="25"/>
      <c r="B12" s="25"/>
      <c r="C12" s="12" t="s">
        <v>30</v>
      </c>
      <c r="D12" s="10"/>
      <c r="E12" s="10"/>
      <c r="F12" s="11"/>
      <c r="G12" s="11" t="s">
        <v>28</v>
      </c>
      <c r="H12" s="10"/>
      <c r="I12" s="10" t="s">
        <v>28</v>
      </c>
    </row>
    <row r="13" spans="1:9" s="8" customFormat="1" ht="16.5" customHeight="1" x14ac:dyDescent="0.25">
      <c r="A13" s="24" t="s">
        <v>4</v>
      </c>
      <c r="B13" s="24" t="s">
        <v>31</v>
      </c>
      <c r="C13" s="24"/>
      <c r="D13" s="24"/>
      <c r="E13" s="24"/>
      <c r="F13" s="24" t="s">
        <v>32</v>
      </c>
      <c r="G13" s="24"/>
      <c r="H13" s="24"/>
      <c r="I13" s="24"/>
    </row>
    <row r="14" spans="1:9" s="8" customFormat="1" ht="107.75" customHeight="1" x14ac:dyDescent="0.25">
      <c r="A14" s="24"/>
      <c r="B14" s="26" t="s">
        <v>55</v>
      </c>
      <c r="C14" s="27"/>
      <c r="D14" s="27"/>
      <c r="E14" s="28"/>
      <c r="F14" s="26" t="s">
        <v>56</v>
      </c>
      <c r="G14" s="27"/>
      <c r="H14" s="27"/>
      <c r="I14" s="28"/>
    </row>
    <row r="15" spans="1:9" s="8" customFormat="1" ht="27" x14ac:dyDescent="0.25">
      <c r="A15" s="21" t="s">
        <v>5</v>
      </c>
      <c r="B15" s="10" t="s">
        <v>6</v>
      </c>
      <c r="C15" s="10" t="s">
        <v>7</v>
      </c>
      <c r="D15" s="11" t="s">
        <v>8</v>
      </c>
      <c r="E15" s="10" t="s">
        <v>33</v>
      </c>
      <c r="F15" s="10" t="s">
        <v>34</v>
      </c>
      <c r="G15" s="11" t="s">
        <v>9</v>
      </c>
      <c r="H15" s="11" t="s">
        <v>3</v>
      </c>
      <c r="I15" s="10" t="s">
        <v>16</v>
      </c>
    </row>
    <row r="16" spans="1:9" s="8" customFormat="1" ht="51.4" customHeight="1" x14ac:dyDescent="0.25">
      <c r="A16" s="22"/>
      <c r="B16" s="24" t="s">
        <v>36</v>
      </c>
      <c r="C16" s="10" t="s">
        <v>38</v>
      </c>
      <c r="D16" s="15" t="s">
        <v>57</v>
      </c>
      <c r="E16" s="10" t="s">
        <v>46</v>
      </c>
      <c r="F16" s="10" t="s">
        <v>46</v>
      </c>
      <c r="G16" s="16">
        <v>15</v>
      </c>
      <c r="H16" s="16">
        <v>15</v>
      </c>
      <c r="I16" s="10"/>
    </row>
    <row r="17" spans="1:9" s="8" customFormat="1" ht="78.400000000000006" customHeight="1" x14ac:dyDescent="0.25">
      <c r="A17" s="22"/>
      <c r="B17" s="24"/>
      <c r="C17" s="10" t="s">
        <v>39</v>
      </c>
      <c r="D17" s="15" t="s">
        <v>47</v>
      </c>
      <c r="E17" s="10" t="s">
        <v>65</v>
      </c>
      <c r="F17" s="10" t="s">
        <v>65</v>
      </c>
      <c r="G17" s="16">
        <v>13</v>
      </c>
      <c r="H17" s="16">
        <v>13</v>
      </c>
      <c r="I17" s="10"/>
    </row>
    <row r="18" spans="1:9" s="8" customFormat="1" ht="172" customHeight="1" x14ac:dyDescent="0.25">
      <c r="A18" s="22"/>
      <c r="B18" s="24"/>
      <c r="C18" s="24" t="s">
        <v>40</v>
      </c>
      <c r="D18" s="15" t="s">
        <v>48</v>
      </c>
      <c r="E18" s="10" t="s">
        <v>63</v>
      </c>
      <c r="F18" s="10" t="s">
        <v>63</v>
      </c>
      <c r="G18" s="16">
        <v>6</v>
      </c>
      <c r="H18" s="16">
        <v>6</v>
      </c>
      <c r="I18" s="10"/>
    </row>
    <row r="19" spans="1:9" s="8" customFormat="1" ht="51.4" customHeight="1" x14ac:dyDescent="0.25">
      <c r="A19" s="22"/>
      <c r="B19" s="24"/>
      <c r="C19" s="24"/>
      <c r="D19" s="15" t="s">
        <v>49</v>
      </c>
      <c r="E19" s="10" t="s">
        <v>64</v>
      </c>
      <c r="F19" s="10" t="s">
        <v>64</v>
      </c>
      <c r="G19" s="16">
        <v>6</v>
      </c>
      <c r="H19" s="16">
        <v>6</v>
      </c>
      <c r="I19" s="10"/>
    </row>
    <row r="20" spans="1:9" s="8" customFormat="1" ht="68.400000000000006" customHeight="1" x14ac:dyDescent="0.25">
      <c r="A20" s="22"/>
      <c r="B20" s="24"/>
      <c r="C20" s="10" t="s">
        <v>41</v>
      </c>
      <c r="D20" s="15" t="s">
        <v>10</v>
      </c>
      <c r="E20" s="10" t="s">
        <v>67</v>
      </c>
      <c r="F20" s="10" t="s">
        <v>61</v>
      </c>
      <c r="G20" s="16">
        <v>10</v>
      </c>
      <c r="H20" s="16">
        <v>10</v>
      </c>
      <c r="I20" s="10" t="s">
        <v>62</v>
      </c>
    </row>
    <row r="21" spans="1:9" s="8" customFormat="1" ht="60.4" customHeight="1" x14ac:dyDescent="0.25">
      <c r="A21" s="22"/>
      <c r="B21" s="21" t="s">
        <v>37</v>
      </c>
      <c r="C21" s="24" t="s">
        <v>43</v>
      </c>
      <c r="D21" s="15" t="s">
        <v>13</v>
      </c>
      <c r="E21" s="10" t="s">
        <v>50</v>
      </c>
      <c r="F21" s="10" t="s">
        <v>11</v>
      </c>
      <c r="G21" s="16">
        <v>8</v>
      </c>
      <c r="H21" s="16">
        <v>6</v>
      </c>
      <c r="I21" s="9" t="s">
        <v>66</v>
      </c>
    </row>
    <row r="22" spans="1:9" s="8" customFormat="1" ht="75.400000000000006" customHeight="1" x14ac:dyDescent="0.25">
      <c r="A22" s="22"/>
      <c r="B22" s="22"/>
      <c r="C22" s="24"/>
      <c r="D22" s="15" t="s">
        <v>14</v>
      </c>
      <c r="E22" s="10" t="s">
        <v>58</v>
      </c>
      <c r="F22" s="10" t="s">
        <v>11</v>
      </c>
      <c r="G22" s="16">
        <v>7</v>
      </c>
      <c r="H22" s="16">
        <v>6</v>
      </c>
      <c r="I22" s="9" t="s">
        <v>66</v>
      </c>
    </row>
    <row r="23" spans="1:9" s="8" customFormat="1" ht="49" customHeight="1" x14ac:dyDescent="0.25">
      <c r="A23" s="22"/>
      <c r="B23" s="22"/>
      <c r="C23" s="24"/>
      <c r="D23" s="15" t="s">
        <v>15</v>
      </c>
      <c r="E23" s="10" t="s">
        <v>59</v>
      </c>
      <c r="F23" s="10" t="s">
        <v>11</v>
      </c>
      <c r="G23" s="16">
        <v>8</v>
      </c>
      <c r="H23" s="16">
        <v>7</v>
      </c>
      <c r="I23" s="9" t="s">
        <v>66</v>
      </c>
    </row>
    <row r="24" spans="1:9" s="8" customFormat="1" ht="80" customHeight="1" x14ac:dyDescent="0.25">
      <c r="A24" s="22"/>
      <c r="B24" s="22"/>
      <c r="C24" s="24"/>
      <c r="D24" s="15" t="s">
        <v>51</v>
      </c>
      <c r="E24" s="10" t="s">
        <v>60</v>
      </c>
      <c r="F24" s="10" t="s">
        <v>11</v>
      </c>
      <c r="G24" s="16">
        <v>7</v>
      </c>
      <c r="H24" s="16">
        <v>6</v>
      </c>
      <c r="I24" s="9" t="s">
        <v>66</v>
      </c>
    </row>
    <row r="25" spans="1:9" s="8" customFormat="1" ht="35.4" customHeight="1" x14ac:dyDescent="0.25">
      <c r="A25" s="23"/>
      <c r="B25" s="23"/>
      <c r="C25" s="10" t="s">
        <v>42</v>
      </c>
      <c r="D25" s="15" t="s">
        <v>52</v>
      </c>
      <c r="E25" s="10" t="s">
        <v>53</v>
      </c>
      <c r="F25" s="10" t="s">
        <v>53</v>
      </c>
      <c r="G25" s="16">
        <v>10</v>
      </c>
      <c r="H25" s="16">
        <v>10</v>
      </c>
      <c r="I25" s="9"/>
    </row>
    <row r="26" spans="1:9" s="8" customFormat="1" ht="23.4" customHeight="1" x14ac:dyDescent="0.25">
      <c r="A26" s="24" t="s">
        <v>12</v>
      </c>
      <c r="B26" s="24"/>
      <c r="C26" s="24"/>
      <c r="D26" s="24"/>
      <c r="E26" s="24"/>
      <c r="F26" s="24"/>
      <c r="G26" s="16"/>
      <c r="H26" s="17">
        <f>I9+SUM(H16:H25)</f>
        <v>95</v>
      </c>
      <c r="I26" s="10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5"/>
    <mergeCell ref="A26:F26"/>
    <mergeCell ref="B16:B20"/>
    <mergeCell ref="C18:C19"/>
    <mergeCell ref="C21:C24"/>
    <mergeCell ref="B21:B25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2023-05-13T07:57:46Z</cp:lastPrinted>
  <dcterms:created xsi:type="dcterms:W3CDTF">2018-03-28T06:56:00Z</dcterms:created>
  <dcterms:modified xsi:type="dcterms:W3CDTF">2023-05-13T09:45:38Z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