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431A9B9C-4075-41CA-A102-3AF3965012C5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9.宣传类" sheetId="39" r:id="rId1"/>
    <sheet name="Sheet1" sheetId="30" r:id="rId2"/>
  </sheets>
  <definedNames>
    <definedName name="_xlnm.Print_Area" localSheetId="0">'9.宣传类'!$A$1:$I$21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9" l="1"/>
  <c r="I9" i="39" s="1"/>
  <c r="H21" i="39" s="1"/>
</calcChain>
</file>

<file path=xl/sharedStrings.xml><?xml version="1.0" encoding="utf-8"?>
<sst xmlns="http://schemas.openxmlformats.org/spreadsheetml/2006/main" count="67" uniqueCount="57">
  <si>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</si>
  <si>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</si>
  <si>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</si>
  <si>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</si>
  <si>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</si>
  <si>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</si>
  <si>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</si>
  <si>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</si>
  <si>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</si>
  <si>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</si>
  <si>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</si>
  <si>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</si>
  <si>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</si>
  <si>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</si>
  <si>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</si>
  <si>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</si>
  <si>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</si>
  <si>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</si>
  <si>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</si>
  <si>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</si>
  <si>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</si>
  <si>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</si>
  <si>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</si>
  <si>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</si>
  <si>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</si>
  <si>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</si>
  <si>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</si>
  <si>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</si>
  <si>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</si>
  <si>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</si>
  <si>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</si>
  <si>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</si>
  <si>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</si>
  <si>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</si>
  <si>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</si>
  <si>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</si>
  <si>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</si>
  <si>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</si>
  <si>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</si>
  <si>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北京交通APP信息推送服务</t>
    <phoneticPr fontId="11" type="noConversion"/>
  </si>
  <si>
    <t>北京市交通委员会</t>
    <phoneticPr fontId="11" type="noConversion"/>
  </si>
  <si>
    <t>崔新军</t>
    <phoneticPr fontId="11" type="noConversion"/>
  </si>
  <si>
    <t>信息有效推送</t>
    <phoneticPr fontId="13" type="noConversion"/>
  </si>
  <si>
    <t>28.8万元</t>
    <phoneticPr fontId="13" type="noConversion"/>
  </si>
  <si>
    <t>项目工作进度</t>
    <phoneticPr fontId="13" type="noConversion"/>
  </si>
  <si>
    <t>28.2万元</t>
    <phoneticPr fontId="11" type="noConversion"/>
  </si>
  <si>
    <t>社会效益</t>
    <phoneticPr fontId="11" type="noConversion"/>
  </si>
  <si>
    <t>“北京交通”APP用户手机会收到以弹窗方式提示发布的重要信息，点击后直接跳转至相关页面，信息精准触达，同时可通过后台查询信息读取状态，提高宣传效率和社会动员能力，提升用户体验。以用户量最大的道路停车服务为例，当绑定车辆的用户驾车驶离车位后，“北京交通”APP会将停车订单信息即时推送到用户手机，用户无需打开APP，直接点击提示信息进入缴费页面完成缴费，极大提升用户操作体验和缴费效率。</t>
    <phoneticPr fontId="11" type="noConversion"/>
  </si>
  <si>
    <t>完成总体目标。</t>
    <phoneticPr fontId="11" type="noConversion"/>
  </si>
  <si>
    <t>信息日均推送量</t>
    <phoneticPr fontId="13" type="noConversion"/>
  </si>
  <si>
    <t>不超过30万条</t>
    <phoneticPr fontId="13" type="noConversion"/>
  </si>
  <si>
    <t>信息日均有效推送到不超过30万用户，后台能查询信息读取状态</t>
    <phoneticPr fontId="13" type="noConversion"/>
  </si>
  <si>
    <t>年度内完成约定峰值内的信息推送</t>
    <phoneticPr fontId="13" type="noConversion"/>
  </si>
  <si>
    <t>“北京交通”APP用户手机会收到以弹窗方式提示发布的重要信息，点击后直接跳转至相关页面，信息精准触达，同时可通过后台查询信息读取状态，提高宣传效率和社会动员能力，提升用户体验</t>
    <phoneticPr fontId="13" type="noConversion"/>
  </si>
  <si>
    <t>全年推送累计送达量3695万次</t>
    <phoneticPr fontId="11" type="noConversion"/>
  </si>
  <si>
    <t>全年推送累计发送量4092万次</t>
    <phoneticPr fontId="13" type="noConversion"/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</si>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</sst>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 wrapText="1"/>
    </xf>
    <xf numFmtId="49" fontId="15" fillId="2" borderId="5" xfId="6" applyNumberFormat="1" applyFont="1" applyFill="1" applyBorder="1" applyAlignment="1">
      <alignment horizontal="center" vertical="center" wrapText="1"/>
    </xf>
    <xf numFmtId="49" fontId="15" fillId="2" borderId="5" xfId="6" applyNumberFormat="1" applyFont="1" applyFill="1" applyBorder="1" applyAlignment="1">
      <alignment horizontal="left" vertical="center" wrapText="1"/>
    </xf>
    <xf numFmtId="0" fontId="15" fillId="0" borderId="5" xfId="6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21"/>
  <sheetViews>
    <sheetView tabSelected="1" zoomScale="90" zoomScaleNormal="90" workbookViewId="0">
      <selection activeCell="H20" sqref="H20"/>
    </sheetView>
  </sheetViews>
  <sheetFormatPr defaultColWidth="9" defaultRowHeight="14" x14ac:dyDescent="0.25"/>
  <cols>
    <col min="1" max="1" width="4.08984375" customWidth="1"/>
    <col min="2" max="2" width="9.08984375" customWidth="1"/>
    <col min="3" max="3" width="18.08984375" customWidth="1"/>
    <col min="4" max="5" width="14.26953125" style="3" customWidth="1"/>
    <col min="6" max="6" width="14.26953125" customWidth="1"/>
    <col min="7" max="7" width="5.90625" style="4" customWidth="1"/>
    <col min="8" max="8" width="8.90625" customWidth="1"/>
    <col min="9" max="9" width="12.90625" customWidth="1"/>
  </cols>
  <sheetData>
    <row r="1" spans="1:9" ht="21" x14ac:dyDescent="0.25">
      <c r="A1" s="21"/>
      <c r="B1" s="21"/>
      <c r="C1" s="21"/>
      <c r="D1" s="21"/>
      <c r="E1" s="21"/>
      <c r="F1" s="21"/>
      <c r="G1" s="21"/>
    </row>
    <row r="2" spans="1:9" s="1" customFormat="1" ht="22.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8.75" customHeight="1" x14ac:dyDescent="0.25">
      <c r="A3" s="23" t="s">
        <v>31</v>
      </c>
      <c r="B3" s="23"/>
      <c r="C3" s="23"/>
      <c r="D3" s="23"/>
      <c r="E3" s="23"/>
      <c r="F3" s="23"/>
      <c r="G3" s="23"/>
      <c r="H3" s="23"/>
      <c r="I3" s="23"/>
    </row>
    <row r="4" spans="1:9" s="2" customFormat="1" ht="11" customHeight="1" x14ac:dyDescent="0.25">
      <c r="A4" s="6"/>
      <c r="B4" s="6"/>
      <c r="C4" s="6"/>
      <c r="D4" s="5"/>
      <c r="E4" s="5"/>
      <c r="F4" s="6"/>
      <c r="G4" s="7"/>
    </row>
    <row r="5" spans="1:9" s="8" customFormat="1" ht="16.5" customHeight="1" x14ac:dyDescent="0.25">
      <c r="A5" s="24" t="s">
        <v>1</v>
      </c>
      <c r="B5" s="24"/>
      <c r="C5" s="29" t="s">
        <v>39</v>
      </c>
      <c r="D5" s="30"/>
      <c r="E5" s="30"/>
      <c r="F5" s="30"/>
      <c r="G5" s="30"/>
      <c r="H5" s="30"/>
      <c r="I5" s="31"/>
    </row>
    <row r="6" spans="1:9" s="8" customFormat="1" ht="16.5" customHeight="1" x14ac:dyDescent="0.25">
      <c r="A6" s="24" t="s">
        <v>13</v>
      </c>
      <c r="B6" s="24"/>
      <c r="C6" s="24" t="s">
        <v>40</v>
      </c>
      <c r="D6" s="24"/>
      <c r="E6" s="24"/>
      <c r="F6" s="10" t="s">
        <v>2</v>
      </c>
      <c r="G6" s="24" t="s">
        <v>40</v>
      </c>
      <c r="H6" s="24"/>
      <c r="I6" s="24"/>
    </row>
    <row r="7" spans="1:9" s="8" customFormat="1" ht="16.5" customHeight="1" x14ac:dyDescent="0.25">
      <c r="A7" s="24" t="s">
        <v>14</v>
      </c>
      <c r="B7" s="24"/>
      <c r="C7" s="24" t="s">
        <v>41</v>
      </c>
      <c r="D7" s="24"/>
      <c r="E7" s="24"/>
      <c r="F7" s="10" t="s">
        <v>15</v>
      </c>
      <c r="G7" s="24">
        <v>57079007</v>
      </c>
      <c r="H7" s="24"/>
      <c r="I7" s="24"/>
    </row>
    <row r="8" spans="1:9" s="8" customFormat="1" ht="16.5" customHeight="1" x14ac:dyDescent="0.25">
      <c r="A8" s="24" t="s">
        <v>16</v>
      </c>
      <c r="B8" s="24"/>
      <c r="C8" s="10"/>
      <c r="D8" s="9" t="s">
        <v>17</v>
      </c>
      <c r="E8" s="10" t="s">
        <v>18</v>
      </c>
      <c r="F8" s="10" t="s">
        <v>19</v>
      </c>
      <c r="G8" s="10" t="s">
        <v>9</v>
      </c>
      <c r="H8" s="10" t="s">
        <v>20</v>
      </c>
      <c r="I8" s="9" t="s">
        <v>3</v>
      </c>
    </row>
    <row r="9" spans="1:9" s="8" customFormat="1" ht="16.5" customHeight="1" x14ac:dyDescent="0.25">
      <c r="A9" s="24" t="s">
        <v>21</v>
      </c>
      <c r="B9" s="24"/>
      <c r="C9" s="12" t="s">
        <v>22</v>
      </c>
      <c r="D9" s="9">
        <v>28.8</v>
      </c>
      <c r="E9" s="11">
        <v>28.8</v>
      </c>
      <c r="F9" s="10">
        <v>28.2</v>
      </c>
      <c r="G9" s="10">
        <v>10</v>
      </c>
      <c r="H9" s="13">
        <f>+F9/E9</f>
        <v>0.97916666666666663</v>
      </c>
      <c r="I9" s="14">
        <f>G9*H9</f>
        <v>9.7916666666666661</v>
      </c>
    </row>
    <row r="10" spans="1:9" s="8" customFormat="1" ht="16.5" customHeight="1" x14ac:dyDescent="0.25">
      <c r="A10" s="25"/>
      <c r="B10" s="25"/>
      <c r="C10" s="12" t="s">
        <v>23</v>
      </c>
      <c r="D10" s="9">
        <v>28.8</v>
      </c>
      <c r="E10" s="11">
        <v>28.8</v>
      </c>
      <c r="F10" s="10">
        <v>28.2</v>
      </c>
      <c r="G10" s="10" t="s">
        <v>24</v>
      </c>
      <c r="H10" s="9"/>
      <c r="I10" s="9" t="s">
        <v>24</v>
      </c>
    </row>
    <row r="11" spans="1:9" s="8" customFormat="1" ht="28" customHeight="1" x14ac:dyDescent="0.25">
      <c r="A11" s="25"/>
      <c r="B11" s="25"/>
      <c r="C11" s="12" t="s">
        <v>25</v>
      </c>
      <c r="D11" s="9"/>
      <c r="E11" s="9"/>
      <c r="F11" s="10"/>
      <c r="G11" s="10" t="s">
        <v>24</v>
      </c>
      <c r="H11" s="9"/>
      <c r="I11" s="9" t="s">
        <v>24</v>
      </c>
    </row>
    <row r="12" spans="1:9" s="8" customFormat="1" ht="16.5" customHeight="1" x14ac:dyDescent="0.25">
      <c r="A12" s="25"/>
      <c r="B12" s="25"/>
      <c r="C12" s="12" t="s">
        <v>26</v>
      </c>
      <c r="D12" s="9"/>
      <c r="E12" s="9"/>
      <c r="F12" s="10"/>
      <c r="G12" s="10" t="s">
        <v>24</v>
      </c>
      <c r="H12" s="9"/>
      <c r="I12" s="9" t="s">
        <v>24</v>
      </c>
    </row>
    <row r="13" spans="1:9" s="8" customFormat="1" ht="16.5" customHeight="1" x14ac:dyDescent="0.25">
      <c r="A13" s="24" t="s">
        <v>4</v>
      </c>
      <c r="B13" s="24" t="s">
        <v>27</v>
      </c>
      <c r="C13" s="24"/>
      <c r="D13" s="24"/>
      <c r="E13" s="24"/>
      <c r="F13" s="24" t="s">
        <v>28</v>
      </c>
      <c r="G13" s="24"/>
      <c r="H13" s="24"/>
      <c r="I13" s="24"/>
    </row>
    <row r="14" spans="1:9" s="8" customFormat="1" ht="107" customHeight="1" x14ac:dyDescent="0.25">
      <c r="A14" s="24"/>
      <c r="B14" s="26" t="s">
        <v>47</v>
      </c>
      <c r="C14" s="27"/>
      <c r="D14" s="27"/>
      <c r="E14" s="28"/>
      <c r="F14" s="26" t="s">
        <v>48</v>
      </c>
      <c r="G14" s="27"/>
      <c r="H14" s="27"/>
      <c r="I14" s="28"/>
    </row>
    <row r="15" spans="1:9" s="8" customFormat="1" ht="27" x14ac:dyDescent="0.25">
      <c r="A15" s="24" t="s">
        <v>5</v>
      </c>
      <c r="B15" s="9" t="s">
        <v>6</v>
      </c>
      <c r="C15" s="9" t="s">
        <v>7</v>
      </c>
      <c r="D15" s="10" t="s">
        <v>8</v>
      </c>
      <c r="E15" s="9" t="s">
        <v>29</v>
      </c>
      <c r="F15" s="9" t="s">
        <v>30</v>
      </c>
      <c r="G15" s="10" t="s">
        <v>9</v>
      </c>
      <c r="H15" s="10" t="s">
        <v>3</v>
      </c>
      <c r="I15" s="9" t="s">
        <v>12</v>
      </c>
    </row>
    <row r="16" spans="1:9" s="8" customFormat="1" ht="45.75" customHeight="1" x14ac:dyDescent="0.25">
      <c r="A16" s="24"/>
      <c r="B16" s="24" t="s">
        <v>32</v>
      </c>
      <c r="C16" s="9" t="s">
        <v>34</v>
      </c>
      <c r="D16" s="18" t="s">
        <v>49</v>
      </c>
      <c r="E16" s="17" t="s">
        <v>50</v>
      </c>
      <c r="F16" s="17" t="s">
        <v>55</v>
      </c>
      <c r="G16" s="11">
        <v>15</v>
      </c>
      <c r="H16" s="11">
        <v>15</v>
      </c>
      <c r="I16" s="9"/>
    </row>
    <row r="17" spans="1:9" s="8" customFormat="1" ht="89.75" customHeight="1" x14ac:dyDescent="0.25">
      <c r="A17" s="24"/>
      <c r="B17" s="24"/>
      <c r="C17" s="9" t="s">
        <v>35</v>
      </c>
      <c r="D17" s="18" t="s">
        <v>42</v>
      </c>
      <c r="E17" s="17" t="s">
        <v>51</v>
      </c>
      <c r="F17" s="9" t="s">
        <v>54</v>
      </c>
      <c r="G17" s="11">
        <v>13</v>
      </c>
      <c r="H17" s="11">
        <v>13</v>
      </c>
      <c r="I17" s="9"/>
    </row>
    <row r="18" spans="1:9" s="8" customFormat="1" ht="51.75" customHeight="1" x14ac:dyDescent="0.25">
      <c r="A18" s="24"/>
      <c r="B18" s="24"/>
      <c r="C18" s="9" t="s">
        <v>36</v>
      </c>
      <c r="D18" s="18" t="s">
        <v>44</v>
      </c>
      <c r="E18" s="19" t="s">
        <v>52</v>
      </c>
      <c r="F18" s="19" t="s">
        <v>52</v>
      </c>
      <c r="G18" s="11">
        <v>12</v>
      </c>
      <c r="H18" s="11">
        <v>12</v>
      </c>
      <c r="I18" s="9"/>
    </row>
    <row r="19" spans="1:9" s="8" customFormat="1" ht="38.25" customHeight="1" x14ac:dyDescent="0.25">
      <c r="A19" s="24"/>
      <c r="B19" s="24"/>
      <c r="C19" s="16" t="s">
        <v>37</v>
      </c>
      <c r="D19" s="18" t="s">
        <v>10</v>
      </c>
      <c r="E19" s="19" t="s">
        <v>43</v>
      </c>
      <c r="F19" s="9" t="s">
        <v>45</v>
      </c>
      <c r="G19" s="11">
        <v>10</v>
      </c>
      <c r="H19" s="11">
        <v>10</v>
      </c>
      <c r="I19" s="9"/>
    </row>
    <row r="20" spans="1:9" s="8" customFormat="1" ht="198.4" customHeight="1" x14ac:dyDescent="0.25">
      <c r="A20" s="24"/>
      <c r="B20" s="9" t="s">
        <v>33</v>
      </c>
      <c r="C20" s="16" t="s">
        <v>38</v>
      </c>
      <c r="D20" s="15" t="s">
        <v>46</v>
      </c>
      <c r="E20" s="19" t="s">
        <v>53</v>
      </c>
      <c r="F20" s="19" t="s">
        <v>53</v>
      </c>
      <c r="G20" s="11">
        <v>40</v>
      </c>
      <c r="H20" s="11">
        <v>35</v>
      </c>
      <c r="I20" s="9" t="s">
        <v>56</v>
      </c>
    </row>
    <row r="21" spans="1:9" s="8" customFormat="1" ht="22.75" customHeight="1" x14ac:dyDescent="0.25">
      <c r="A21" s="24" t="s">
        <v>11</v>
      </c>
      <c r="B21" s="24"/>
      <c r="C21" s="24"/>
      <c r="D21" s="24"/>
      <c r="E21" s="24"/>
      <c r="F21" s="24"/>
      <c r="G21" s="11"/>
      <c r="H21" s="20">
        <f>I9+SUM(H16:H20)</f>
        <v>94.791666666666671</v>
      </c>
      <c r="I21" s="9"/>
    </row>
  </sheetData>
  <mergeCells count="2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1:F21"/>
    <mergeCell ref="A15:A20"/>
    <mergeCell ref="B16:B19"/>
    <mergeCell ref="A11:B11"/>
    <mergeCell ref="A12:B12"/>
    <mergeCell ref="A13:A14"/>
    <mergeCell ref="B13:E13"/>
    <mergeCell ref="F13:I13"/>
    <mergeCell ref="B14:E14"/>
    <mergeCell ref="F14:I14"/>
  </mergeCells>
  <phoneticPr fontId="11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9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" x14ac:dyDescent="0.25"/>
  <sheetData/>
  <phoneticPr fontId="1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9.宣传类</vt:lpstr>
      <vt:lpstr>Sheet1</vt:lpstr>
      <vt:lpstr>'9.宣传类'!Print_Area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2023-05-13T03:03:13Z</cp:lastPrinted>
  <dcterms:created xsi:type="dcterms:W3CDTF">2018-03-28T06:56:00Z</dcterms:created>
  <dcterms:modified xsi:type="dcterms:W3CDTF">2023-05-13T09:19:45Z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