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9.宣传类" sheetId="39" r:id="rId1"/>
    <sheet name="Sheet1" sheetId="30" r:id="rId2"/>
  </sheets>
  <definedNames>
    <definedName name="_xlnm.Print_Area" localSheetId="0">'9.宣传类'!$A$1:$I$23</definedName>
  </definedNames>
  <calcPr calcId="144525"/>
</workbook>
</file>

<file path=xl/sharedStrings.xml><?xml version="1.0" encoding="utf-8"?>
<sst xmlns="http://schemas.openxmlformats.org/spreadsheetml/2006/main" count="73" uniqueCount="62">
  <si>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</si>
  <si>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</si>
  <si>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</si>
  <si>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微博宣传推广策划服务</t>
  </si>
  <si>
    <t>主管部门</t>
  </si>
  <si>
    <t>北京市交通委员会</t>
  </si>
  <si>
    <t>实施单位</t>
  </si>
  <si>
    <t>项目负责人</t>
  </si>
  <si>
    <t>崔新军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</si>
  <si>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</si>
  <si>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</si>
  <si>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</si>
  <si>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</si>
  <si>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</si>
  <si>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</si>
  <si>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</si>
  <si>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</si>
  <si>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</si>
  <si>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</si>
  <si>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</si>
  <si>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</si>
  <si>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</si>
  <si>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</si>
  <si>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</si>
  <si>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</si>
  <si>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</si>
  <si>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和新浪微博合作，利用新浪微博优势资源，进行微博话题策划，制定微博线上活动，并投放微博优质资源增强活动曝光度，扩大官方微博@交通北京在行业内及社会面的品牌影响力。并配合全年重点工作，在新浪微博上进行宣传报道，通过文字、图片、视频等多种方式进行全方位多角度的深度宣传。</t>
  </si>
  <si>
    <t>完成预期目标。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</si>
  <si>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</si>
  <si>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</si>
  <si>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</si>
  <si>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</si>
  <si>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</si>
  <si>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</si>
  <si>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</si>
  <si>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</si>
  <si>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</si>
  <si>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热门微博信息流推荐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</si>
  <si>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1500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</si>
  <si>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1600</t>
    </r>
    <r>
      <rPr>
        <sz val="10.5"/>
        <color rgb="FF000000"/>
        <rFont val="宋体"/>
        <charset val="134"/>
      </rPr>
      <t>次</t>
    </r>
  </si>
  <si>
    <t>粉丝头条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</si>
  <si>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3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</si>
  <si>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34</t>
    </r>
    <r>
      <rPr>
        <sz val="10.5"/>
        <color rgb="FF000000"/>
        <rFont val="宋体"/>
        <charset val="134"/>
      </rPr>
      <t>次</t>
    </r>
  </si>
  <si>
    <t>主题策划推广活动</t>
  </si>
  <si>
    <r>
      <rPr>
        <sz val="10.5"/>
        <color rgb="FF000000"/>
        <rFont val="宋体"/>
        <charset val="134"/>
      </rPr>
      <t>≥</t>
    </r>
    <r>
      <rPr>
        <sz val="10.5"/>
        <color indexed="8"/>
        <rFont val="宋体"/>
        <charset val="134"/>
      </rPr>
      <t>2</t>
    </r>
    <r>
      <rPr>
        <sz val="10.5"/>
        <color rgb="FF000000"/>
        <rFont val="宋体"/>
        <charset val="134"/>
      </rPr>
      <t>次</t>
    </r>
  </si>
  <si>
    <r>
      <rPr>
        <sz val="10.5"/>
        <color indexed="8"/>
        <rFont val="宋体"/>
        <charset val="134"/>
      </rPr>
      <t>3</t>
    </r>
    <r>
      <rPr>
        <sz val="10.5"/>
        <color rgb="FF000000"/>
        <rFont val="宋体"/>
        <charset val="134"/>
      </rPr>
      <t>次</t>
    </r>
  </si>
  <si>
    <t>质量指标
（13分）</t>
  </si>
  <si>
    <t>投放优质资源，增强传播效果；话题策划准确到位，能够形成一定的网络热度，提高影响力。</t>
  </si>
  <si>
    <t>优良中低差</t>
  </si>
  <si>
    <t>优</t>
  </si>
  <si>
    <t>时效指标
（12分）</t>
  </si>
  <si>
    <t>按年度工作任务进展适时组织落实。</t>
  </si>
  <si>
    <t>成本指标
（10分）</t>
  </si>
  <si>
    <t>项目预算控制数</t>
  </si>
  <si>
    <t>≤26万</t>
  </si>
  <si>
    <r>
      <rPr>
        <sz val="10.5"/>
        <color indexed="8"/>
        <rFont val="宋体"/>
        <charset val="134"/>
      </rPr>
      <t>26</t>
    </r>
    <r>
      <rPr>
        <sz val="10.5"/>
        <color rgb="FF000000"/>
        <rFont val="宋体"/>
        <charset val="134"/>
      </rPr>
      <t>万元</t>
    </r>
  </si>
  <si>
    <t>效益指标（40分）</t>
  </si>
  <si>
    <t>效益指标
（40分）</t>
  </si>
  <si>
    <t>社会效益</t>
  </si>
  <si>
    <t>微博账号运营良好，传播力保持优势，网民互动经常，社会动员作用发挥明显，交通文明绿色出行理念有所提升，网络舆论环境维持稳定。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</si>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</sst>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3" fontId="23" fillId="0" borderId="0" applyFont="false" applyFill="false" applyBorder="false" applyAlignment="false" applyProtection="false">
      <alignment vertical="center"/>
    </xf>
    <xf numFmtId="0" fontId="13" fillId="0" borderId="0"/>
    <xf numFmtId="0" fontId="23" fillId="0" borderId="0"/>
    <xf numFmtId="0" fontId="13" fillId="0" borderId="0"/>
    <xf numFmtId="0" fontId="13" fillId="0" borderId="0">
      <alignment vertical="center"/>
    </xf>
    <xf numFmtId="0" fontId="19" fillId="0" borderId="0"/>
    <xf numFmtId="0" fontId="10" fillId="25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/>
    <xf numFmtId="0" fontId="9" fillId="29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9" fillId="26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31" fillId="24" borderId="11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6" fillId="0" borderId="0"/>
    <xf numFmtId="0" fontId="19" fillId="0" borderId="0"/>
    <xf numFmtId="0" fontId="9" fillId="20" borderId="0" applyNumberFormat="false" applyBorder="false" applyAlignment="false" applyProtection="false">
      <alignment vertical="center"/>
    </xf>
    <xf numFmtId="0" fontId="22" fillId="17" borderId="11" applyNumberFormat="false" applyAlignment="false" applyProtection="false">
      <alignment vertical="center"/>
    </xf>
    <xf numFmtId="0" fontId="27" fillId="24" borderId="14" applyNumberFormat="false" applyAlignment="false" applyProtection="false">
      <alignment vertical="center"/>
    </xf>
    <xf numFmtId="0" fontId="18" fillId="13" borderId="10" applyNumberFormat="false" applyAlignment="false" applyProtection="false">
      <alignment vertical="center"/>
    </xf>
    <xf numFmtId="0" fontId="3" fillId="0" borderId="0"/>
    <xf numFmtId="0" fontId="19" fillId="0" borderId="0"/>
    <xf numFmtId="0" fontId="15" fillId="0" borderId="8" applyNumberFormat="false" applyFill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9" fillId="7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9" fillId="0" borderId="0"/>
    <xf numFmtId="0" fontId="9" fillId="3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left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4"/>
  <sheetViews>
    <sheetView tabSelected="1" zoomScale="90" zoomScaleNormal="90" topLeftCell="A14" workbookViewId="0">
      <selection activeCell="F21" sqref="F21"/>
    </sheetView>
  </sheetViews>
  <sheetFormatPr defaultColWidth="9" defaultRowHeight="14.4"/>
  <cols>
    <col min="1" max="1" width="4.09259259259259" customWidth="true"/>
    <col min="2" max="2" width="8.5462962962963" customWidth="true"/>
    <col min="3" max="3" width="18.2685185185185" customWidth="true"/>
    <col min="4" max="4" width="17.2685185185185" style="5" customWidth="true"/>
    <col min="5" max="5" width="29.9907407407407" style="5" customWidth="true"/>
    <col min="6" max="6" width="29.9907407407407" customWidth="true"/>
    <col min="7" max="7" width="5.81481481481481" style="6" customWidth="true"/>
    <col min="8" max="8" width="7.90740740740741" customWidth="true"/>
    <col min="9" max="9" width="13.0925925925926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2"/>
    </row>
    <row r="5" s="3" customFormat="true" ht="19.75" customHeigh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ht="19.75" customHeigh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ht="19.75" customHeigh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57079007</v>
      </c>
      <c r="H7" s="12"/>
      <c r="I7" s="12"/>
    </row>
    <row r="8" s="3" customFormat="true" ht="19.75" customHeigh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9.75" customHeight="true" spans="1:9">
      <c r="A9" s="12" t="s">
        <v>17</v>
      </c>
      <c r="B9" s="12"/>
      <c r="C9" s="14" t="s">
        <v>18</v>
      </c>
      <c r="D9" s="12">
        <v>26</v>
      </c>
      <c r="E9" s="23">
        <v>26</v>
      </c>
      <c r="F9" s="13">
        <v>26</v>
      </c>
      <c r="G9" s="13">
        <v>10</v>
      </c>
      <c r="H9" s="24">
        <f>+F9/E9</f>
        <v>1</v>
      </c>
      <c r="I9" s="28">
        <f>G9*H9</f>
        <v>10</v>
      </c>
    </row>
    <row r="10" s="3" customFormat="true" ht="19.75" customHeight="true" spans="1:9">
      <c r="A10" s="15"/>
      <c r="B10" s="15"/>
      <c r="C10" s="14" t="s">
        <v>19</v>
      </c>
      <c r="D10" s="12">
        <v>26</v>
      </c>
      <c r="E10" s="23">
        <v>26</v>
      </c>
      <c r="F10" s="13"/>
      <c r="G10" s="13" t="s">
        <v>20</v>
      </c>
      <c r="H10" s="12"/>
      <c r="I10" s="12" t="s">
        <v>20</v>
      </c>
    </row>
    <row r="11" s="3" customFormat="true" ht="19.7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ht="19.75" customHeigh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9.75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79.4" customHeight="true" spans="1:9">
      <c r="A14" s="12"/>
      <c r="B14" s="16" t="s">
        <v>26</v>
      </c>
      <c r="C14" s="17"/>
      <c r="D14" s="17"/>
      <c r="E14" s="25"/>
      <c r="F14" s="16" t="s">
        <v>27</v>
      </c>
      <c r="G14" s="17"/>
      <c r="H14" s="17"/>
      <c r="I14" s="25"/>
    </row>
    <row r="15" s="3" customFormat="true" ht="27.75" customHeight="true" spans="1:9">
      <c r="A15" s="12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14</v>
      </c>
      <c r="H15" s="13" t="s">
        <v>16</v>
      </c>
      <c r="I15" s="12" t="s">
        <v>34</v>
      </c>
    </row>
    <row r="16" s="3" customFormat="true" ht="28.75" customHeight="true" spans="1:9">
      <c r="A16" s="12"/>
      <c r="B16" s="12" t="s">
        <v>35</v>
      </c>
      <c r="C16" s="12" t="s">
        <v>36</v>
      </c>
      <c r="D16" s="18" t="s">
        <v>37</v>
      </c>
      <c r="E16" s="19" t="s">
        <v>38</v>
      </c>
      <c r="F16" s="19" t="s">
        <v>39</v>
      </c>
      <c r="G16" s="19">
        <v>5</v>
      </c>
      <c r="H16" s="19">
        <v>5</v>
      </c>
      <c r="I16" s="19"/>
    </row>
    <row r="17" s="3" customFormat="true" ht="28.75" customHeight="true" spans="1:9">
      <c r="A17" s="12"/>
      <c r="B17" s="12"/>
      <c r="C17" s="12"/>
      <c r="D17" s="17" t="s">
        <v>40</v>
      </c>
      <c r="E17" s="12" t="s">
        <v>41</v>
      </c>
      <c r="F17" s="12" t="s">
        <v>42</v>
      </c>
      <c r="G17" s="23">
        <v>5</v>
      </c>
      <c r="H17" s="23">
        <v>5</v>
      </c>
      <c r="I17" s="23"/>
    </row>
    <row r="18" s="3" customFormat="true" ht="28.75" customHeight="true" spans="1:9">
      <c r="A18" s="12"/>
      <c r="B18" s="12"/>
      <c r="C18" s="12"/>
      <c r="D18" s="17" t="s">
        <v>43</v>
      </c>
      <c r="E18" s="12" t="s">
        <v>44</v>
      </c>
      <c r="F18" s="12" t="s">
        <v>45</v>
      </c>
      <c r="G18" s="23">
        <v>5</v>
      </c>
      <c r="H18" s="23">
        <v>5</v>
      </c>
      <c r="I18" s="12"/>
    </row>
    <row r="19" s="3" customFormat="true" ht="86.4" spans="1:9">
      <c r="A19" s="12"/>
      <c r="B19" s="12"/>
      <c r="C19" s="12" t="s">
        <v>46</v>
      </c>
      <c r="D19" s="18" t="s">
        <v>47</v>
      </c>
      <c r="E19" s="19" t="s">
        <v>48</v>
      </c>
      <c r="F19" s="19" t="s">
        <v>49</v>
      </c>
      <c r="G19" s="19">
        <v>13</v>
      </c>
      <c r="H19" s="19">
        <v>13</v>
      </c>
      <c r="I19" s="19"/>
    </row>
    <row r="20" s="3" customFormat="true" ht="36.75" customHeight="true" spans="1:9">
      <c r="A20" s="12"/>
      <c r="B20" s="12"/>
      <c r="C20" s="12" t="s">
        <v>50</v>
      </c>
      <c r="D20" s="18" t="s">
        <v>51</v>
      </c>
      <c r="E20" s="19" t="s">
        <v>48</v>
      </c>
      <c r="F20" s="19" t="s">
        <v>49</v>
      </c>
      <c r="G20" s="19">
        <v>12</v>
      </c>
      <c r="H20" s="19">
        <v>12</v>
      </c>
      <c r="I20" s="19"/>
    </row>
    <row r="21" s="3" customFormat="true" ht="28.5" customHeight="true" spans="1:9">
      <c r="A21" s="12"/>
      <c r="B21" s="12"/>
      <c r="C21" s="19" t="s">
        <v>52</v>
      </c>
      <c r="D21" s="17" t="s">
        <v>53</v>
      </c>
      <c r="E21" s="12" t="s">
        <v>54</v>
      </c>
      <c r="F21" s="12" t="s">
        <v>55</v>
      </c>
      <c r="G21" s="23">
        <v>10</v>
      </c>
      <c r="H21" s="23">
        <v>10</v>
      </c>
      <c r="I21" s="12"/>
    </row>
    <row r="22" s="3" customFormat="true" ht="139.4" customHeight="true" spans="1:9">
      <c r="A22" s="12"/>
      <c r="B22" s="12" t="s">
        <v>56</v>
      </c>
      <c r="C22" s="19" t="s">
        <v>57</v>
      </c>
      <c r="D22" s="20" t="s">
        <v>58</v>
      </c>
      <c r="E22" s="18" t="s">
        <v>59</v>
      </c>
      <c r="F22" s="18" t="s">
        <v>59</v>
      </c>
      <c r="G22" s="19">
        <v>40</v>
      </c>
      <c r="H22" s="19">
        <v>35</v>
      </c>
      <c r="I22" s="19" t="s">
        <v>60</v>
      </c>
    </row>
    <row r="23" s="3" customFormat="true" ht="25" customHeight="true" spans="1:9">
      <c r="A23" s="12" t="s">
        <v>61</v>
      </c>
      <c r="B23" s="12"/>
      <c r="C23" s="12"/>
      <c r="D23" s="12"/>
      <c r="E23" s="12"/>
      <c r="F23" s="12"/>
      <c r="G23" s="23"/>
      <c r="H23" s="26">
        <f>I9+SUM(H16:H22)</f>
        <v>95</v>
      </c>
      <c r="I23" s="12"/>
    </row>
    <row r="24" s="4" customFormat="true" ht="15.6" spans="4:7">
      <c r="D24" s="21"/>
      <c r="E24" s="21"/>
      <c r="G24" s="27"/>
    </row>
  </sheetData>
  <mergeCells count="25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3:F23"/>
    <mergeCell ref="A13:A14"/>
    <mergeCell ref="A15:A22"/>
    <mergeCell ref="B16:B21"/>
    <mergeCell ref="C16:C18"/>
  </mergeCells>
  <printOptions horizontalCentered="true"/>
  <pageMargins left="0.62992125984252" right="0.511811023622047" top="0.354330708661417" bottom="0.354330708661417" header="0.31496062992126" footer="0.31496062992126"/>
  <pageSetup paperSize="9" scale="8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4" sqref="G23:G24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9.宣传类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2023-05-13T12:10:00Z</cp:lastPrinted>
  <dcterms:modified xsi:type="dcterms:W3CDTF">2025-03-05T11:30:25Z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