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ngyin\Desktop\委本级全部\"/>
    </mc:Choice>
  </mc:AlternateContent>
  <xr:revisionPtr revIDLastSave="0" documentId="13_ncr:1_{5EEDB71F-27B4-45C5-B3F4-66E105ED3A5F}" xr6:coauthVersionLast="47" xr6:coauthVersionMax="47" xr10:uidLastSave="{00000000-0000-0000-0000-000000000000}"/>
  <bookViews>
    <workbookView xWindow="-110" yWindow="-110" windowWidth="19420" windowHeight="11500" tabRatio="927" xr2:uid="{00000000-000D-0000-FFFF-FFFF00000000}"/>
  </bookViews>
  <sheets>
    <sheet name="3.研究类" sheetId="34" r:id="rId1"/>
  </sheets>
  <calcPr calcId="191029"/>
</workbook>
</file>

<file path=xl/calcChain.xml><?xml version="1.0" encoding="utf-8"?>
<calcChain xmlns="http://schemas.openxmlformats.org/spreadsheetml/2006/main">
  <c r="H8" i="34" l="1"/>
  <c r="I8" i="34" s="1"/>
  <c r="H22" i="34" s="1"/>
</calcChain>
</file>

<file path=xl/sharedStrings.xml><?xml version="1.0" encoding="utf-8"?>
<sst xmlns="http://schemas.openxmlformats.org/spreadsheetml/2006/main" count="72" uniqueCount="62">
  <si>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</si>
  <si>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</si>
  <si>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</si>
  <si>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</si>
  <si>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</si>
  <si>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</si>
  <si>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</si>
  <si>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</si>
  <si>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</si>
  <si>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</si>
  <si>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</si>
  <si>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总分</t>
  </si>
  <si>
    <t>社会效益1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</si>
  <si>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</si>
  <si>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</si>
  <si>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</si>
  <si>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</si>
  <si>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</si>
  <si>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</si>
  <si>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</si>
  <si>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</si>
  <si>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</si>
  <si>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</si>
  <si>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</si>
  <si>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</si>
  <si>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</si>
  <si>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</si>
  <si>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</si>
  <si>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</si>
  <si>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</si>
  <si>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</si>
  <si>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</si>
  <si>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1" type="noConversion"/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</si>
  <si>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</si>
  <si>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</si>
  <si>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</si>
  <si>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</si>
  <si>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</si>
  <si>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服务对象
满意度指标（10分）</t>
    <phoneticPr fontId="11" type="noConversion"/>
  </si>
  <si>
    <t>效益指标
（30分）</t>
    <phoneticPr fontId="11" type="noConversion"/>
  </si>
  <si>
    <t>成果应用单位满意度</t>
  </si>
  <si>
    <t>延续性项目</t>
    <phoneticPr fontId="11" type="noConversion"/>
  </si>
  <si>
    <t>完成预期目标</t>
    <phoneticPr fontId="11" type="noConversion"/>
  </si>
  <si>
    <t>专家评审通过率</t>
    <phoneticPr fontId="11" type="noConversion"/>
  </si>
  <si>
    <t>≥100%</t>
    <phoneticPr fontId="11" type="noConversion"/>
  </si>
  <si>
    <t>当年12月前</t>
    <phoneticPr fontId="11" type="noConversion"/>
  </si>
  <si>
    <t>26.8万元</t>
    <phoneticPr fontId="11" type="noConversion"/>
  </si>
  <si>
    <t>质量指标
（13分）</t>
    <phoneticPr fontId="11" type="noConversion"/>
  </si>
  <si>
    <t>完成蓝皮书报告1篇</t>
    <phoneticPr fontId="11" type="noConversion"/>
  </si>
  <si>
    <t>完成调研报告1篇</t>
    <phoneticPr fontId="11" type="noConversion"/>
  </si>
  <si>
    <t>≥1篇</t>
    <phoneticPr fontId="11" type="noConversion"/>
  </si>
  <si>
    <t>1篇</t>
    <phoneticPr fontId="11" type="noConversion"/>
  </si>
  <si>
    <t>1.根据年度国家宏观要求和区域重大事件，选取专题进行研究编制，为交通运输部制定相关政策提供参考依据，同时也为推动京津冀三地交通一体化发展提供基础材料和参考建议。
2.相关建议被采纳≥1次。</t>
    <phoneticPr fontId="11" type="noConversion"/>
  </si>
  <si>
    <t>1.2022年蓝皮书在原有结构上进行创新，除保留原蓝皮书基本结构外，增加定制快巴开行专题及绿色交通专题。为交通部及三地交通一体化发展提供了基础材料和参考建议。
2.蓝皮书将于2023年京津冀三省市区域交通一体化统筹协调小组第8次联席会议上发布，呈三省市领导。</t>
    <phoneticPr fontId="11" type="noConversion"/>
  </si>
  <si>
    <t>每年三省市交通一体化领导小组联席会议于年中开展，蓝皮书成稿时间为12月底， 无法将新年度1-5月更新工作在会议上进行发布，编制的时间节点有改进空间</t>
    <phoneticPr fontId="11" type="noConversion"/>
  </si>
  <si>
    <t>北京市交通委员会</t>
    <phoneticPr fontId="11" type="noConversion"/>
  </si>
  <si>
    <t>北京市京津冀区域交通一体化蓝皮书服务</t>
    <phoneticPr fontId="11" type="noConversion"/>
  </si>
  <si>
    <t>旨在前几年编制京津冀交通一体化蓝皮书的基础上持续编制2022年版本，根据年度国家宏观要求和区域重大事件，选取专题进行研究编制，为交通运输部制定相关政策提供参考依据，同时也为推动京津冀三地交通一体化发展提供基础材料和参考建议。</t>
    <phoneticPr fontId="11" type="noConversion"/>
  </si>
  <si>
    <t>项目实施进度</t>
    <phoneticPr fontId="11" type="noConversion"/>
  </si>
  <si>
    <t>2022年1月-5月：完成课题研究大纲、工作方案、基础资料收集；2022年6月-8月：形成中期研究报告，进行中期评审；2022年9-12月：完成项目的结题报告，进行结题评审</t>
    <phoneticPr fontId="11" type="noConversion"/>
  </si>
  <si>
    <r>
      <rPr>
        <sz val="10.5"/>
        <color rgb="FF000000"/>
        <rFont val="仿宋_GB2312"/>
        <family val="3"/>
        <charset val="134"/>
      </rPr>
      <t>26.8</t>
    </r>
    <r>
      <rPr>
        <sz val="10.5"/>
        <color indexed="8"/>
        <rFont val="仿宋_GB2312"/>
        <family val="3"/>
        <charset val="134"/>
      </rPr>
      <t>万元</t>
    </r>
    <phoneticPr fontId="11" type="noConversion"/>
  </si>
  <si>
    <r>
      <rPr>
        <sz val="10.5"/>
        <color rgb="FF000000"/>
        <rFont val="仿宋_GB2312"/>
        <family val="3"/>
        <charset val="134"/>
      </rPr>
      <t>≥95</t>
    </r>
    <r>
      <rPr>
        <sz val="10.5"/>
        <color indexed="8"/>
        <rFont val="仿宋_GB2312"/>
        <family val="3"/>
        <charset val="134"/>
      </rPr>
      <t>%</t>
    </r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</si>
</sst>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5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0" fillId="0" borderId="0" xfId="0" applyAlignment="1"/>
    <xf numFmtId="0" fontId="12" fillId="0" borderId="4" xfId="0" applyFont="1" applyBorder="1" applyAlignment="1">
      <alignment horizontal="center" vertical="center" wrapText="1"/>
    </xf>
    <xf numFmtId="176" fontId="12" fillId="0" borderId="4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10" fontId="12" fillId="0" borderId="4" xfId="0" applyNumberFormat="1" applyFont="1" applyBorder="1" applyAlignment="1">
      <alignment horizontal="center" vertical="center" wrapText="1"/>
    </xf>
    <xf numFmtId="9" fontId="12" fillId="0" borderId="4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176" fontId="14" fillId="0" borderId="4" xfId="0" applyNumberFormat="1" applyFont="1" applyBorder="1" applyAlignment="1">
      <alignment horizontal="center" vertical="center" wrapText="1"/>
    </xf>
    <xf numFmtId="0" fontId="14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176" fontId="14" fillId="0" borderId="0" xfId="0" applyNumberFormat="1" applyFont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23"/>
  <sheetViews>
    <sheetView tabSelected="1" topLeftCell="A18" zoomScale="90" zoomScaleNormal="90" workbookViewId="0">
      <selection activeCell="F20" sqref="F20"/>
    </sheetView>
  </sheetViews>
  <sheetFormatPr defaultColWidth="9" defaultRowHeight="14"/>
  <cols>
    <col min="1" max="1" width="4.08984375" customWidth="1"/>
    <col min="2" max="2" width="8.90625" customWidth="1"/>
    <col min="3" max="3" width="18.90625" customWidth="1"/>
    <col min="4" max="4" width="21" style="3" customWidth="1"/>
    <col min="5" max="5" width="19.6328125" style="3" customWidth="1"/>
    <col min="6" max="6" width="20.81640625" customWidth="1"/>
    <col min="7" max="7" width="11" style="4" customWidth="1"/>
    <col min="8" max="8" width="15.90625" customWidth="1"/>
    <col min="9" max="9" width="24.81640625" bestFit="1" customWidth="1"/>
  </cols>
  <sheetData>
    <row r="1" spans="1:9" ht="21">
      <c r="A1" s="21"/>
      <c r="B1" s="21"/>
      <c r="C1" s="21"/>
      <c r="D1" s="21"/>
      <c r="E1" s="21"/>
      <c r="F1" s="21"/>
      <c r="G1" s="21"/>
    </row>
    <row r="2" spans="1:9" s="1" customFormat="1" ht="22.5" customHeight="1">
      <c r="A2" s="22" t="s">
        <v>0</v>
      </c>
      <c r="B2" s="22"/>
      <c r="C2" s="22"/>
      <c r="D2" s="22"/>
      <c r="E2" s="22"/>
      <c r="F2" s="22"/>
      <c r="G2" s="22"/>
      <c r="H2" s="22"/>
      <c r="I2" s="22"/>
    </row>
    <row r="3" spans="1:9" s="2" customFormat="1" ht="18.75" customHeight="1">
      <c r="A3" s="23" t="s">
        <v>32</v>
      </c>
      <c r="B3" s="23"/>
      <c r="C3" s="23"/>
      <c r="D3" s="23"/>
      <c r="E3" s="23"/>
      <c r="F3" s="23"/>
      <c r="G3" s="23"/>
      <c r="H3" s="23"/>
      <c r="I3" s="23"/>
    </row>
    <row r="4" spans="1:9" s="5" customFormat="1">
      <c r="A4" s="17" t="s">
        <v>1</v>
      </c>
      <c r="B4" s="17"/>
      <c r="C4" s="17" t="s">
        <v>56</v>
      </c>
      <c r="D4" s="17"/>
      <c r="E4" s="17"/>
      <c r="F4" s="17"/>
      <c r="G4" s="17"/>
      <c r="H4" s="17"/>
      <c r="I4" s="17"/>
    </row>
    <row r="5" spans="1:9" s="5" customFormat="1">
      <c r="A5" s="17" t="s">
        <v>14</v>
      </c>
      <c r="B5" s="17"/>
      <c r="C5" s="17" t="s">
        <v>55</v>
      </c>
      <c r="D5" s="17"/>
      <c r="E5" s="17"/>
      <c r="F5" s="9" t="s">
        <v>2</v>
      </c>
      <c r="G5" s="17" t="s">
        <v>55</v>
      </c>
      <c r="H5" s="17"/>
      <c r="I5" s="17"/>
    </row>
    <row r="6" spans="1:9" s="5" customFormat="1">
      <c r="A6" s="17" t="s">
        <v>15</v>
      </c>
      <c r="B6" s="17"/>
      <c r="C6" s="17" t="s">
        <v>41</v>
      </c>
      <c r="D6" s="17"/>
      <c r="E6" s="17"/>
      <c r="F6" s="9" t="s">
        <v>16</v>
      </c>
      <c r="G6" s="17">
        <v>83775441</v>
      </c>
      <c r="H6" s="17"/>
      <c r="I6" s="17"/>
    </row>
    <row r="7" spans="1:9" s="5" customFormat="1">
      <c r="A7" s="17" t="s">
        <v>17</v>
      </c>
      <c r="B7" s="17"/>
      <c r="C7" s="9"/>
      <c r="D7" s="6" t="s">
        <v>18</v>
      </c>
      <c r="E7" s="9" t="s">
        <v>19</v>
      </c>
      <c r="F7" s="9" t="s">
        <v>20</v>
      </c>
      <c r="G7" s="9" t="s">
        <v>9</v>
      </c>
      <c r="H7" s="9" t="s">
        <v>21</v>
      </c>
      <c r="I7" s="6" t="s">
        <v>3</v>
      </c>
    </row>
    <row r="8" spans="1:9" s="5" customFormat="1" ht="13.5" customHeight="1">
      <c r="A8" s="17" t="s">
        <v>22</v>
      </c>
      <c r="B8" s="17"/>
      <c r="C8" s="8" t="s">
        <v>23</v>
      </c>
      <c r="D8" s="6">
        <v>26.8</v>
      </c>
      <c r="E8" s="6">
        <v>26.8</v>
      </c>
      <c r="F8" s="6">
        <v>26.8</v>
      </c>
      <c r="G8" s="9">
        <v>10</v>
      </c>
      <c r="H8" s="12">
        <f>+F8/E8</f>
        <v>1</v>
      </c>
      <c r="I8" s="7">
        <f>G8*H8</f>
        <v>10</v>
      </c>
    </row>
    <row r="9" spans="1:9" s="5" customFormat="1" ht="13.5" customHeight="1">
      <c r="A9" s="24"/>
      <c r="B9" s="24"/>
      <c r="C9" s="8" t="s">
        <v>24</v>
      </c>
      <c r="D9" s="6">
        <v>26.8</v>
      </c>
      <c r="E9" s="6">
        <v>26.8</v>
      </c>
      <c r="F9" s="6">
        <v>26.8</v>
      </c>
      <c r="G9" s="9" t="s">
        <v>25</v>
      </c>
      <c r="H9" s="6"/>
      <c r="I9" s="6" t="s">
        <v>25</v>
      </c>
    </row>
    <row r="10" spans="1:9" s="5" customFormat="1" ht="13.5" customHeight="1">
      <c r="A10" s="24"/>
      <c r="B10" s="24"/>
      <c r="C10" s="8" t="s">
        <v>26</v>
      </c>
      <c r="D10" s="6"/>
      <c r="E10" s="6"/>
      <c r="F10" s="9"/>
      <c r="G10" s="9" t="s">
        <v>25</v>
      </c>
      <c r="H10" s="6"/>
      <c r="I10" s="6" t="s">
        <v>25</v>
      </c>
    </row>
    <row r="11" spans="1:9" s="5" customFormat="1">
      <c r="A11" s="24"/>
      <c r="B11" s="24"/>
      <c r="C11" s="8" t="s">
        <v>27</v>
      </c>
      <c r="D11" s="6"/>
      <c r="E11" s="6"/>
      <c r="F11" s="9"/>
      <c r="G11" s="9" t="s">
        <v>25</v>
      </c>
      <c r="H11" s="6"/>
      <c r="I11" s="6" t="s">
        <v>25</v>
      </c>
    </row>
    <row r="12" spans="1:9" s="5" customFormat="1" ht="18" customHeight="1">
      <c r="A12" s="17" t="s">
        <v>4</v>
      </c>
      <c r="B12" s="17" t="s">
        <v>28</v>
      </c>
      <c r="C12" s="17"/>
      <c r="D12" s="17"/>
      <c r="E12" s="17"/>
      <c r="F12" s="17" t="s">
        <v>29</v>
      </c>
      <c r="G12" s="17"/>
      <c r="H12" s="17"/>
      <c r="I12" s="17"/>
    </row>
    <row r="13" spans="1:9" s="5" customFormat="1" ht="84.65" customHeight="1">
      <c r="A13" s="17"/>
      <c r="B13" s="18" t="s">
        <v>57</v>
      </c>
      <c r="C13" s="19"/>
      <c r="D13" s="19"/>
      <c r="E13" s="20"/>
      <c r="F13" s="18" t="s">
        <v>42</v>
      </c>
      <c r="G13" s="19"/>
      <c r="H13" s="19"/>
      <c r="I13" s="20"/>
    </row>
    <row r="14" spans="1:9" s="5" customFormat="1" ht="13.5" customHeight="1">
      <c r="A14" s="14" t="s">
        <v>5</v>
      </c>
      <c r="B14" s="6" t="s">
        <v>6</v>
      </c>
      <c r="C14" s="6" t="s">
        <v>7</v>
      </c>
      <c r="D14" s="9" t="s">
        <v>8</v>
      </c>
      <c r="E14" s="6" t="s">
        <v>30</v>
      </c>
      <c r="F14" s="6" t="s">
        <v>31</v>
      </c>
      <c r="G14" s="9" t="s">
        <v>9</v>
      </c>
      <c r="H14" s="9" t="s">
        <v>3</v>
      </c>
      <c r="I14" s="6" t="s">
        <v>13</v>
      </c>
    </row>
    <row r="15" spans="1:9" s="5" customFormat="1" ht="28.75" customHeight="1">
      <c r="A15" s="16"/>
      <c r="B15" s="17" t="s">
        <v>33</v>
      </c>
      <c r="C15" s="14" t="s">
        <v>35</v>
      </c>
      <c r="D15" s="11" t="s">
        <v>48</v>
      </c>
      <c r="E15" s="6" t="s">
        <v>50</v>
      </c>
      <c r="F15" s="6" t="s">
        <v>51</v>
      </c>
      <c r="G15" s="10">
        <v>10</v>
      </c>
      <c r="H15" s="10">
        <v>10</v>
      </c>
      <c r="I15" s="6"/>
    </row>
    <row r="16" spans="1:9" s="5" customFormat="1" ht="24" customHeight="1">
      <c r="A16" s="16"/>
      <c r="B16" s="17"/>
      <c r="C16" s="15"/>
      <c r="D16" s="11" t="s">
        <v>49</v>
      </c>
      <c r="E16" s="6" t="s">
        <v>50</v>
      </c>
      <c r="F16" s="6" t="s">
        <v>51</v>
      </c>
      <c r="G16" s="10">
        <v>5</v>
      </c>
      <c r="H16" s="10">
        <v>5</v>
      </c>
      <c r="I16" s="6"/>
    </row>
    <row r="17" spans="1:9" s="5" customFormat="1" ht="27">
      <c r="A17" s="16"/>
      <c r="B17" s="17"/>
      <c r="C17" s="6" t="s">
        <v>47</v>
      </c>
      <c r="D17" s="11" t="s">
        <v>43</v>
      </c>
      <c r="E17" s="6" t="s">
        <v>44</v>
      </c>
      <c r="F17" s="13">
        <v>1</v>
      </c>
      <c r="G17" s="10">
        <v>13</v>
      </c>
      <c r="H17" s="10">
        <v>13</v>
      </c>
      <c r="I17" s="6"/>
    </row>
    <row r="18" spans="1:9" s="5" customFormat="1" ht="161" customHeight="1">
      <c r="A18" s="16"/>
      <c r="B18" s="17"/>
      <c r="C18" s="6" t="s">
        <v>36</v>
      </c>
      <c r="D18" s="11" t="s">
        <v>58</v>
      </c>
      <c r="E18" s="6" t="s">
        <v>59</v>
      </c>
      <c r="F18" s="6" t="s">
        <v>45</v>
      </c>
      <c r="G18" s="10">
        <v>12</v>
      </c>
      <c r="H18" s="10">
        <v>12</v>
      </c>
      <c r="I18" s="6"/>
    </row>
    <row r="19" spans="1:9" s="5" customFormat="1" ht="27">
      <c r="A19" s="16"/>
      <c r="B19" s="17"/>
      <c r="C19" s="6" t="s">
        <v>37</v>
      </c>
      <c r="D19" s="11" t="s">
        <v>10</v>
      </c>
      <c r="E19" s="6" t="s">
        <v>60</v>
      </c>
      <c r="F19" s="6" t="s">
        <v>46</v>
      </c>
      <c r="G19" s="10">
        <v>10</v>
      </c>
      <c r="H19" s="10">
        <v>10</v>
      </c>
      <c r="I19" s="6"/>
    </row>
    <row r="20" spans="1:9" s="5" customFormat="1" ht="192" customHeight="1">
      <c r="A20" s="16"/>
      <c r="B20" s="14" t="s">
        <v>34</v>
      </c>
      <c r="C20" s="6" t="s">
        <v>39</v>
      </c>
      <c r="D20" s="11" t="s">
        <v>12</v>
      </c>
      <c r="E20" s="6" t="s">
        <v>52</v>
      </c>
      <c r="F20" s="6" t="s">
        <v>53</v>
      </c>
      <c r="G20" s="10">
        <v>30</v>
      </c>
      <c r="H20" s="10">
        <v>25</v>
      </c>
      <c r="I20" s="6" t="s">
        <v>54</v>
      </c>
    </row>
    <row r="21" spans="1:9" s="5" customFormat="1" ht="27">
      <c r="A21" s="15"/>
      <c r="B21" s="15"/>
      <c r="C21" s="6" t="s">
        <v>38</v>
      </c>
      <c r="D21" s="11" t="s">
        <v>40</v>
      </c>
      <c r="E21" s="6" t="s">
        <v>61</v>
      </c>
      <c r="F21" s="13">
        <v>1</v>
      </c>
      <c r="G21" s="10">
        <v>10</v>
      </c>
      <c r="H21" s="10">
        <v>10</v>
      </c>
      <c r="I21" s="6"/>
    </row>
    <row r="22" spans="1:9" s="5" customFormat="1">
      <c r="A22" s="17" t="s">
        <v>11</v>
      </c>
      <c r="B22" s="17"/>
      <c r="C22" s="17"/>
      <c r="D22" s="17"/>
      <c r="E22" s="17"/>
      <c r="F22" s="17"/>
      <c r="G22" s="10"/>
      <c r="H22" s="25">
        <f>I8+SUM(H15:H21)</f>
        <v>95</v>
      </c>
      <c r="I22" s="6"/>
    </row>
    <row r="23" spans="1:9">
      <c r="A23" s="26"/>
      <c r="B23" s="26"/>
      <c r="C23" s="26"/>
      <c r="D23" s="27"/>
      <c r="E23" s="27"/>
      <c r="F23" s="26"/>
      <c r="G23" s="28"/>
      <c r="H23" s="26"/>
      <c r="I23" s="26"/>
    </row>
  </sheetData>
  <mergeCells count="26">
    <mergeCell ref="A9:B9"/>
    <mergeCell ref="A1:G1"/>
    <mergeCell ref="A2:I2"/>
    <mergeCell ref="A3:I3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10:B10"/>
    <mergeCell ref="A11:B11"/>
    <mergeCell ref="A12:A13"/>
    <mergeCell ref="B12:E12"/>
    <mergeCell ref="F12:I12"/>
    <mergeCell ref="B13:E13"/>
    <mergeCell ref="F13:I13"/>
    <mergeCell ref="C15:C16"/>
    <mergeCell ref="A14:A21"/>
    <mergeCell ref="A22:F22"/>
    <mergeCell ref="B15:B19"/>
    <mergeCell ref="B20:B21"/>
  </mergeCells>
  <phoneticPr fontId="11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65" fitToHeight="2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3.研究类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jingyin</cp:lastModifiedBy>
  <cp:lastPrinted>2023-05-15T08:44:32Z</cp:lastPrinted>
  <dcterms:created xsi:type="dcterms:W3CDTF">2018-03-28T06:56:00Z</dcterms:created>
  <dcterms:modified xsi:type="dcterms:W3CDTF">2023-05-15T08:44:39Z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