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2" sheetId="2" r:id="rId1"/>
    <sheet name="Sheet3" sheetId="3" r:id="rId2"/>
  </sheets>
  <calcPr calcId="144525"/>
</workbook>
</file>

<file path=xl/sharedStrings.xml><?xml version="1.0" encoding="utf-8"?>
<sst xmlns="http://schemas.openxmlformats.org/spreadsheetml/2006/main" count="149" uniqueCount="125">
  <si>
    <r>
      <rPr>
        <b/>
        <sz val="18"/>
        <color indexed="8"/>
        <rFont val="宋体"/>
        <charset val="134"/>
      </rPr>
      <t>项目支出绩效自评表</t>
    </r>
    <r>
      <rPr>
        <sz val="18"/>
        <color indexed="8"/>
        <rFont val="宋体"/>
        <charset val="134"/>
      </rPr>
      <t xml:space="preserve"> </t>
    </r>
  </si>
  <si>
    <t>（2023年度）</t>
  </si>
  <si>
    <t>项目名称</t>
  </si>
  <si>
    <t>北京市新能源轻型货车运营激励服务费</t>
  </si>
  <si>
    <t>主管部门</t>
  </si>
  <si>
    <t>北京市交通委员会</t>
  </si>
  <si>
    <t>实施单位</t>
  </si>
  <si>
    <t>项目负责人</t>
  </si>
  <si>
    <t>门怡</t>
  </si>
  <si>
    <t>联系电话</t>
  </si>
  <si>
    <t>项目资金</t>
  </si>
  <si>
    <t>年初预算数</t>
  </si>
  <si>
    <t>全年预算数</t>
  </si>
  <si>
    <t>全年执行数</t>
  </si>
  <si>
    <t>分值</t>
  </si>
  <si>
    <t>执行率</t>
  </si>
  <si>
    <t>得分</t>
  </si>
  <si>
    <t>（万元）</t>
  </si>
  <si>
    <t>年度资金总额</t>
  </si>
  <si>
    <t>其中：当年财政拨款</t>
  </si>
  <si>
    <t>—</t>
  </si>
  <si>
    <t>上年结转资金</t>
  </si>
  <si>
    <t>其他资金</t>
  </si>
  <si>
    <t>年度总体目标</t>
  </si>
  <si>
    <t>预期目标</t>
  </si>
  <si>
    <t>实际完成情况</t>
  </si>
  <si>
    <t xml:space="preserve"> 1.明确年度工作计划，辅助企业完成申请工作； 2.完成对申请企业的初步审查及公示、申诉受理、运行监测、结果认定； 3.继续完成面向货运企业的政策宣贯； 4.完成新能源车运输效率跟踪监测和政策效果评估。</t>
  </si>
  <si>
    <t>绩效指标</t>
  </si>
  <si>
    <t>一级指标</t>
  </si>
  <si>
    <t>二级指标</t>
  </si>
  <si>
    <t>三级指标</t>
  </si>
  <si>
    <t>年度指标值</t>
  </si>
  <si>
    <t>实际完成值</t>
  </si>
  <si>
    <t>偏差原因分析及改进措施</t>
  </si>
  <si>
    <t>产
出
指
标
(50分)</t>
  </si>
  <si>
    <t>数量指标
（15分）</t>
  </si>
  <si>
    <t>形成年度工作计划</t>
  </si>
  <si>
    <t>撰写《年度统筹安排政策保障推进工作计划》1份</t>
  </si>
  <si>
    <t>新能源车政策效果评估</t>
  </si>
  <si>
    <t>撰写《政策实施效果年度评估报告》1份</t>
  </si>
  <si>
    <t>新能源车运输效率跟踪监测评估</t>
  </si>
  <si>
    <t>撰写《新能源车运输效率跟踪监测评估报告》1份</t>
  </si>
  <si>
    <t>质量指标
（13分）</t>
  </si>
  <si>
    <t>车辆运行监测数据存储及审查服务</t>
  </si>
  <si>
    <t>完成申请车辆运行监测接入的稳定数据及现场行驶里程相关辅助证明进行存储并审查的服务。设置专人负责数据信息安全、防止信息失真或外泄。</t>
  </si>
  <si>
    <t>符合性审查、申诉复核工作</t>
  </si>
  <si>
    <t>业户资格符合性审查、车辆运营里程符合性审查、车辆运输情况现场审查、车辆运输情况符合性申诉及复核、纸质档案存储</t>
  </si>
  <si>
    <t>完成业户资格符合性审查、车辆运营里程符合性审查、车辆运输情况现场审查、车辆运输情况符合性申诉及复核、纸质档案存储</t>
  </si>
  <si>
    <t>信息审核服务</t>
  </si>
  <si>
    <t>信息审核服务、咨询服务:运行监测数据信息、定位数据信息等多源数据汇总，系统审核工作，稳定性测试及咨询</t>
  </si>
  <si>
    <t>完成信息审核服务、咨询服务:运行监测数据信息、定位数据信息等多源数据汇总，系统审核工作，稳定性测试及咨询</t>
  </si>
  <si>
    <t>车辆运输情况符合性申诉复核及档案储存</t>
  </si>
  <si>
    <t>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</si>
  <si>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完成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</si>
  <si>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数据档案信息服务</t>
  </si>
  <si>
    <t>转出、淘汰和购置车辆档案信息接入和比对服务：对于激励政策中企业填报的所有淘汰车辆、新购车辆的数据档案信息，通过获取车管所数据实现数据比对等相应的分析工作</t>
  </si>
  <si>
    <t>完成转出、淘汰和购置车辆档案信息接入和比对服务：对于激励政策中企业填报的所有淘汰车辆、新购车辆的数据档案信息，通过获取车管所数据实现数据比对等相应的分析工作</t>
  </si>
  <si>
    <t>完成对车辆行驶里程、电子运单等信息处理结果读取及存储，对现场核查行驶里程相关辅助证明资料储存的服务。</t>
  </si>
  <si>
    <t>车辆运输情况现场审查</t>
  </si>
  <si>
    <t>车辆运输情况现场审查:完成新能源轻型货车载货里程现场核算，审核新能源轻型货车运输信息的相关证明材料、运输发生主体、审核运单趟次及货运量、审核运单里程。</t>
  </si>
  <si>
    <t>完成车辆运输情况现场审查:完成新能源轻型货车载货里程现场核算，审核新能源轻型货车运输信息的相关证明材料、运输发生主体、审核运单趟次及货运量、审核运单里程。</t>
  </si>
  <si>
    <t>车型符合性评估认定</t>
  </si>
  <si>
    <t>车型符合性评估认定:依据运营激励政策提出的车型技术要求认定符合激励条件的车辆生产企业名单和新能源车辆型号，供货运企业购置参与政策、激励油改电</t>
  </si>
  <si>
    <t>完成车型符合性评估认定:依据运营激励政策提出的车型技术要求认定符合激励条件的车辆生产企业名单和新能源车辆型号，供货运企业购置参与政策、激励油改电</t>
  </si>
  <si>
    <t>新能源车辆载货里程核算</t>
  </si>
  <si>
    <t>新能源车辆载货里程核算：全部逐车完成符合政策规定的新能源车辆载货里程核算，供财政激励资金拨付参考</t>
  </si>
  <si>
    <t>完成新能源车辆载货里程核算：全部逐车完成符合政策规定的新能源车辆载货里程核算，供财政激励资金拨付参考</t>
  </si>
  <si>
    <t>电话客服服务</t>
  </si>
  <si>
    <t>企业申报咨询解答率：设置客服电话接听回访做到解答率100%</t>
  </si>
  <si>
    <t>完成企业申报咨询解答率：设置客服电话接听回访做到解答率100%</t>
  </si>
  <si>
    <t>资金发放前车辆数据查验</t>
  </si>
  <si>
    <t>完成车管转出和过户车辆档案信息接入上传和比对、查验，确定资金发放资格。</t>
  </si>
  <si>
    <t>车辆营运数据存储</t>
  </si>
  <si>
    <t>存储车管所提供的全部新能源货车购置和汽柴油货车淘汰数据，实现数据上传和比对</t>
  </si>
  <si>
    <t>完成存储车管所提供的全部新能源货车购置和汽柴油货车淘汰数据，实现数据上传和比对</t>
  </si>
  <si>
    <t>企业申报咨询解答</t>
  </si>
  <si>
    <t>完成业户在全流程中产生的各种问题。包括政策解读、流程咨询、过程指导、申诉受理等工作。</t>
  </si>
  <si>
    <t>企业运营数据管理服务</t>
  </si>
  <si>
    <t>完成管理业户的企业信息、运行监测统计查询信息、监管信息、网点预约信息、公告发布信息、短信通知信息等服务工作</t>
  </si>
  <si>
    <t>车辆运行监测工作</t>
  </si>
  <si>
    <t>申请企业车辆运行监测工作覆盖率：符合检测车辆100%</t>
  </si>
  <si>
    <t>完成申请企业车辆运行监测工作覆盖率：符合检测车辆100%</t>
  </si>
  <si>
    <t>用户服务</t>
  </si>
  <si>
    <t>包括注册、登录、业务办理、预约、查询：确保激励政策实施周期内完成政策工具上线，实现业户办理相关手续</t>
  </si>
  <si>
    <t>完成包括注册、登录、业务办理、预约、查询：确保激励政策实施周期内完成政策工具上线，实现业户办理相关手续</t>
  </si>
  <si>
    <t>信息公示服务</t>
  </si>
  <si>
    <t>完成车辆运营监测结果向业户发送短信进行短信提示工作，根据激励资金发放名单向业户发送短信进行激励资金公示、发放提示。</t>
  </si>
  <si>
    <t>平台信息发布服务</t>
  </si>
  <si>
    <t>激励平台发布政策及相关信息</t>
  </si>
  <si>
    <t>完成激励平台发布政策及相关信息</t>
  </si>
  <si>
    <t>新能源车运输效率跟踪监测和政策效果评估</t>
  </si>
  <si>
    <t>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</si>
  <si>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完成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</si>
  <si>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运营数据服务</t>
  </si>
  <si>
    <t>运营数据服务：填报、存储、信息咨询服务：已经完成审核进行载货里程检测的车辆数据可实现逐车分析、存储、录入的服务工作</t>
  </si>
  <si>
    <t>完成运营数据服务：填报、存储、信息咨询服务：已经完成审核进行载货里程检测的车辆数据可实现逐车分析、存储、录入的服务工作</t>
  </si>
  <si>
    <t>现场信息审核服务</t>
  </si>
  <si>
    <t>利用系统工具，完成运行监测车辆申诉复核过程中提供的电子及纸质材料审核，包括新能源车定位数据、运输数据及运营情况数据审核，并设置专人保证政策工具服务完成人工审核。</t>
  </si>
  <si>
    <t>完成利用系统工具，完成运行监测车辆申诉复核过程中提供的电子及纸质材料审核，包括新能源车定位数据、运输数据及运营情况数据审核，并设置专人保证政策工具服务完成人工审核。</t>
  </si>
  <si>
    <t>时效指标
（12分）</t>
  </si>
  <si>
    <t>申请企业初步审查及公示</t>
  </si>
  <si>
    <r>
      <rPr>
        <sz val="10.5"/>
        <rFont val="仿宋_GB2312"/>
        <charset val="134"/>
      </rPr>
      <t>申请企业初步审查及公示:受理之日起5个工作日内完成</t>
    </r>
  </si>
  <si>
    <t>申请企业初步审查及公示:受理之日起5个工作日内完成</t>
  </si>
  <si>
    <t>申请企业车辆运行监测</t>
  </si>
  <si>
    <r>
      <rPr>
        <sz val="10.5"/>
        <rFont val="仿宋_GB2312"/>
        <charset val="134"/>
      </rPr>
      <t>申请企业车辆运行监测:周期为12个自然月</t>
    </r>
  </si>
  <si>
    <t>申请企业车辆资金发放</t>
  </si>
  <si>
    <r>
      <rPr>
        <sz val="10.5"/>
        <rFont val="仿宋_GB2312"/>
        <charset val="134"/>
      </rPr>
      <t>资金激励发放:结果公示后的40个工作日内</t>
    </r>
  </si>
  <si>
    <t>成本指标
（10分）</t>
  </si>
  <si>
    <t>项目预算控制数</t>
  </si>
  <si>
    <t>333.871503万元</t>
  </si>
  <si>
    <r>
      <rPr>
        <sz val="10.5"/>
        <color rgb="FF000000"/>
        <rFont val="仿宋_GB2312"/>
        <charset val="134"/>
      </rPr>
      <t>效益</t>
    </r>
    <r>
      <rPr>
        <sz val="10.5"/>
        <color indexed="8"/>
        <rFont val="仿宋_GB2312"/>
        <charset val="134"/>
      </rPr>
      <t>指标
(40分)</t>
    </r>
  </si>
  <si>
    <t>效益指标
（30分）</t>
  </si>
  <si>
    <t>社会效益指标</t>
  </si>
  <si>
    <t>通过本项目提供的多项服务，使得货运企业对运营激励政策和更换新能源车辆的认可度持续提升</t>
  </si>
  <si>
    <t>得到提升</t>
  </si>
  <si>
    <t>支撑资料不充分</t>
  </si>
  <si>
    <t>可持续影响指标</t>
  </si>
  <si>
    <t>通过本项目提供的多种形式便民服务，促进提升业户对激励政策的认可支持和参与意愿</t>
  </si>
  <si>
    <t>得到改善</t>
  </si>
  <si>
    <t>服务对象
满意度指标（10分）</t>
  </si>
  <si>
    <t>相应满意度指标</t>
  </si>
  <si>
    <t>货运企业满意度≥90%</t>
  </si>
  <si>
    <t>≥100%</t>
  </si>
  <si>
    <t>主管部门满意度≥90%</t>
  </si>
  <si>
    <t>总分</t>
  </si>
</sst>
</file>

<file path=xl/styles.xml><?xml version="1.0" encoding="utf-8"?>
<styleSheet xmlns="http://schemas.openxmlformats.org/spreadsheetml/2006/main">
  <numFmts count="5">
    <numFmt numFmtId="176"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0.5"/>
      <color indexed="8"/>
      <name val="仿宋_GB2312"/>
      <charset val="134"/>
    </font>
    <font>
      <sz val="10.5"/>
      <color theme="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sz val="11"/>
      <color rgb="FF9C0006"/>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b/>
      <sz val="11"/>
      <color rgb="FFFA7D00"/>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sz val="12"/>
      <name val="宋体"/>
      <charset val="134"/>
    </font>
    <font>
      <sz val="11"/>
      <color rgb="FF3F3F76"/>
      <name val="宋体"/>
      <charset val="0"/>
      <scheme val="minor"/>
    </font>
    <font>
      <sz val="18"/>
      <color indexed="8"/>
      <name val="宋体"/>
      <charset val="134"/>
    </font>
    <font>
      <sz val="10.5"/>
      <color rgb="FF000000"/>
      <name val="仿宋_GB2312"/>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8"/>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rgb="FFFFCC9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0" fontId="8" fillId="16"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10"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1" fillId="0" borderId="0"/>
    <xf numFmtId="0" fontId="7" fillId="23"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7"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5" fillId="0" borderId="1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8" borderId="0" applyNumberFormat="false" applyBorder="false" applyAlignment="false" applyProtection="false">
      <alignment vertical="center"/>
    </xf>
    <xf numFmtId="0" fontId="22" fillId="22" borderId="15"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26" fillId="0" borderId="0"/>
    <xf numFmtId="0" fontId="7" fillId="32" borderId="0" applyNumberFormat="false" applyBorder="false" applyAlignment="false" applyProtection="false">
      <alignment vertical="center"/>
    </xf>
    <xf numFmtId="0" fontId="27" fillId="33" borderId="15" applyNumberFormat="false" applyAlignment="false" applyProtection="false">
      <alignment vertical="center"/>
    </xf>
    <xf numFmtId="0" fontId="19" fillId="22" borderId="14" applyNumberFormat="false" applyAlignment="false" applyProtection="false">
      <alignment vertical="center"/>
    </xf>
    <xf numFmtId="0" fontId="25" fillId="31" borderId="16" applyNumberFormat="false" applyAlignment="false" applyProtection="false">
      <alignment vertical="center"/>
    </xf>
    <xf numFmtId="0" fontId="16" fillId="0" borderId="13" applyNumberFormat="false" applyFill="false" applyAlignment="false" applyProtection="false">
      <alignment vertical="center"/>
    </xf>
    <xf numFmtId="0" fontId="7" fillId="1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0" fillId="9" borderId="9" applyNumberFormat="false" applyFont="false" applyAlignment="false" applyProtection="false">
      <alignment vertical="center"/>
    </xf>
    <xf numFmtId="0" fontId="23"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6">
    <xf numFmtId="0" fontId="0" fillId="0" borderId="0" xfId="0"/>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2" xfId="0" applyFont="true" applyBorder="true" applyAlignment="true">
      <alignment horizontal="left" vertical="center" wrapText="true"/>
    </xf>
    <xf numFmtId="0" fontId="6" fillId="2" borderId="2" xfId="0" applyFont="true" applyFill="true" applyBorder="true" applyAlignment="true">
      <alignment horizontal="left" vertical="center" wrapText="true"/>
    </xf>
    <xf numFmtId="0" fontId="4" fillId="0" borderId="7" xfId="0" applyFont="true" applyBorder="true" applyAlignment="true">
      <alignment horizontal="center" vertical="center" wrapText="true"/>
    </xf>
    <xf numFmtId="0" fontId="0" fillId="0" borderId="0" xfId="0" applyAlignment="true">
      <alignment vertical="center"/>
    </xf>
    <xf numFmtId="176" fontId="3" fillId="0" borderId="1" xfId="0" applyNumberFormat="true" applyFont="true" applyBorder="true" applyAlignment="true">
      <alignment horizontal="center" vertical="center" wrapText="true"/>
    </xf>
    <xf numFmtId="0" fontId="3" fillId="0" borderId="0" xfId="0" applyFont="true" applyAlignment="true">
      <alignment vertical="center"/>
    </xf>
    <xf numFmtId="0" fontId="4" fillId="0" borderId="8"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8" xfId="0" applyFont="true" applyBorder="true" applyAlignment="true">
      <alignment horizontal="left" vertical="center" wrapText="true"/>
    </xf>
    <xf numFmtId="0" fontId="6" fillId="0" borderId="2" xfId="0"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tabSelected="1" zoomScale="110" zoomScaleNormal="110" topLeftCell="A39" workbookViewId="0">
      <selection activeCell="E44" sqref="E44"/>
    </sheetView>
  </sheetViews>
  <sheetFormatPr defaultColWidth="9" defaultRowHeight="14.4"/>
  <cols>
    <col min="1" max="1" width="5.5" customWidth="true"/>
    <col min="2" max="2" width="8.5" customWidth="true"/>
    <col min="3" max="3" width="18.1296296296296" customWidth="true"/>
    <col min="4" max="4" width="17.75" customWidth="true"/>
    <col min="5" max="5" width="26.25" customWidth="true"/>
    <col min="6" max="6" width="24.1296296296296" customWidth="true"/>
    <col min="7" max="7" width="5.62962962962963" customWidth="true"/>
    <col min="8" max="8" width="8.37962962962963" customWidth="true"/>
    <col min="9" max="9" width="12.5" customWidth="true"/>
  </cols>
  <sheetData>
    <row r="1" ht="20.4" spans="1:9">
      <c r="A1" s="1"/>
      <c r="B1" s="1"/>
      <c r="C1" s="1"/>
      <c r="D1" s="1"/>
      <c r="E1" s="1"/>
      <c r="F1" s="1"/>
      <c r="G1" s="1"/>
      <c r="H1" s="17"/>
      <c r="I1" s="17"/>
    </row>
    <row r="2" ht="22.2" spans="1:9">
      <c r="A2" s="2" t="s">
        <v>0</v>
      </c>
      <c r="B2" s="2"/>
      <c r="C2" s="2"/>
      <c r="D2" s="2"/>
      <c r="E2" s="2"/>
      <c r="F2" s="2"/>
      <c r="G2" s="2"/>
      <c r="H2" s="2"/>
      <c r="I2" s="2"/>
    </row>
    <row r="3" ht="17.4" spans="1:9">
      <c r="A3" s="3" t="s">
        <v>1</v>
      </c>
      <c r="B3" s="3"/>
      <c r="C3" s="3"/>
      <c r="D3" s="3"/>
      <c r="E3" s="3"/>
      <c r="F3" s="3"/>
      <c r="G3" s="3"/>
      <c r="H3" s="3"/>
      <c r="I3" s="3"/>
    </row>
    <row r="4" ht="17.4" spans="1:9">
      <c r="A4" s="4"/>
      <c r="B4" s="4"/>
      <c r="C4" s="4"/>
      <c r="D4" s="5"/>
      <c r="E4" s="5"/>
      <c r="F4" s="4"/>
      <c r="G4" s="18"/>
      <c r="H4" s="19"/>
      <c r="I4" s="19"/>
    </row>
    <row r="5" spans="1:9">
      <c r="A5" s="6" t="s">
        <v>2</v>
      </c>
      <c r="B5" s="6"/>
      <c r="C5" s="6" t="s">
        <v>3</v>
      </c>
      <c r="D5" s="6"/>
      <c r="E5" s="6"/>
      <c r="F5" s="6"/>
      <c r="G5" s="6"/>
      <c r="H5" s="6"/>
      <c r="I5" s="6"/>
    </row>
    <row r="6" spans="1:9">
      <c r="A6" s="6" t="s">
        <v>4</v>
      </c>
      <c r="B6" s="6"/>
      <c r="C6" s="6" t="s">
        <v>5</v>
      </c>
      <c r="D6" s="6"/>
      <c r="E6" s="6"/>
      <c r="F6" s="7" t="s">
        <v>6</v>
      </c>
      <c r="G6" s="6" t="s">
        <v>5</v>
      </c>
      <c r="H6" s="6"/>
      <c r="I6" s="6"/>
    </row>
    <row r="7" spans="1:9">
      <c r="A7" s="6" t="s">
        <v>7</v>
      </c>
      <c r="B7" s="6"/>
      <c r="C7" s="6" t="s">
        <v>8</v>
      </c>
      <c r="D7" s="6"/>
      <c r="E7" s="6"/>
      <c r="F7" s="7" t="s">
        <v>9</v>
      </c>
      <c r="G7" s="6">
        <v>57070663</v>
      </c>
      <c r="H7" s="6"/>
      <c r="I7" s="6"/>
    </row>
    <row r="8" spans="1:9">
      <c r="A8" s="6" t="s">
        <v>10</v>
      </c>
      <c r="B8" s="6"/>
      <c r="C8" s="7"/>
      <c r="D8" s="6" t="s">
        <v>11</v>
      </c>
      <c r="E8" s="7" t="s">
        <v>12</v>
      </c>
      <c r="F8" s="7" t="s">
        <v>13</v>
      </c>
      <c r="G8" s="7" t="s">
        <v>14</v>
      </c>
      <c r="H8" s="7" t="s">
        <v>15</v>
      </c>
      <c r="I8" s="6" t="s">
        <v>16</v>
      </c>
    </row>
    <row r="9" spans="1:9">
      <c r="A9" s="6" t="s">
        <v>17</v>
      </c>
      <c r="B9" s="6"/>
      <c r="C9" s="8" t="s">
        <v>18</v>
      </c>
      <c r="D9" s="6">
        <v>333.871503</v>
      </c>
      <c r="E9" s="20">
        <v>333.871503</v>
      </c>
      <c r="F9" s="7">
        <v>333.871503</v>
      </c>
      <c r="G9" s="7">
        <v>10</v>
      </c>
      <c r="H9" s="21">
        <f>+F9/E9</f>
        <v>1</v>
      </c>
      <c r="I9" s="25">
        <f>G9*H9</f>
        <v>10</v>
      </c>
    </row>
    <row r="10" ht="28.8" spans="1:9">
      <c r="A10" s="9"/>
      <c r="B10" s="9"/>
      <c r="C10" s="8" t="s">
        <v>19</v>
      </c>
      <c r="D10" s="6">
        <v>333.871503</v>
      </c>
      <c r="E10" s="6">
        <v>333.871503</v>
      </c>
      <c r="F10" s="6">
        <v>333.871503</v>
      </c>
      <c r="G10" s="7" t="s">
        <v>20</v>
      </c>
      <c r="H10" s="6"/>
      <c r="I10" s="6" t="s">
        <v>20</v>
      </c>
    </row>
    <row r="11" spans="1:9">
      <c r="A11" s="9"/>
      <c r="B11" s="9"/>
      <c r="C11" s="8" t="s">
        <v>21</v>
      </c>
      <c r="D11" s="6"/>
      <c r="E11" s="6"/>
      <c r="F11" s="7"/>
      <c r="G11" s="7" t="s">
        <v>20</v>
      </c>
      <c r="H11" s="6"/>
      <c r="I11" s="6" t="s">
        <v>20</v>
      </c>
    </row>
    <row r="12" spans="1:9">
      <c r="A12" s="9"/>
      <c r="B12" s="9"/>
      <c r="C12" s="8" t="s">
        <v>22</v>
      </c>
      <c r="D12" s="6"/>
      <c r="E12" s="6"/>
      <c r="F12" s="7"/>
      <c r="G12" s="7" t="s">
        <v>20</v>
      </c>
      <c r="H12" s="6"/>
      <c r="I12" s="6" t="s">
        <v>20</v>
      </c>
    </row>
    <row r="13" ht="14.45" customHeight="true" spans="1:9">
      <c r="A13" s="6" t="s">
        <v>23</v>
      </c>
      <c r="B13" s="6" t="s">
        <v>24</v>
      </c>
      <c r="C13" s="6"/>
      <c r="D13" s="6"/>
      <c r="E13" s="6"/>
      <c r="F13" s="6" t="s">
        <v>25</v>
      </c>
      <c r="G13" s="6"/>
      <c r="H13" s="6"/>
      <c r="I13" s="6"/>
    </row>
    <row r="14" ht="63" customHeight="true" spans="1:9">
      <c r="A14" s="6"/>
      <c r="B14" s="10" t="s">
        <v>26</v>
      </c>
      <c r="C14" s="11"/>
      <c r="D14" s="11"/>
      <c r="E14" s="22"/>
      <c r="F14" s="10" t="s">
        <v>26</v>
      </c>
      <c r="G14" s="11"/>
      <c r="H14" s="11"/>
      <c r="I14" s="22"/>
    </row>
    <row r="15" ht="30" customHeight="true" spans="1:9">
      <c r="A15" s="12" t="s">
        <v>27</v>
      </c>
      <c r="B15" s="6" t="s">
        <v>28</v>
      </c>
      <c r="C15" s="6" t="s">
        <v>29</v>
      </c>
      <c r="D15" s="7" t="s">
        <v>30</v>
      </c>
      <c r="E15" s="6" t="s">
        <v>31</v>
      </c>
      <c r="F15" s="6" t="s">
        <v>32</v>
      </c>
      <c r="G15" s="7" t="s">
        <v>14</v>
      </c>
      <c r="H15" s="7" t="s">
        <v>16</v>
      </c>
      <c r="I15" s="6" t="s">
        <v>33</v>
      </c>
    </row>
    <row r="16" ht="36" customHeight="true" spans="1:9">
      <c r="A16" s="13"/>
      <c r="B16" s="6" t="s">
        <v>34</v>
      </c>
      <c r="C16" s="6" t="s">
        <v>35</v>
      </c>
      <c r="D16" s="14" t="s">
        <v>36</v>
      </c>
      <c r="E16" s="6" t="s">
        <v>37</v>
      </c>
      <c r="F16" s="6" t="s">
        <v>37</v>
      </c>
      <c r="G16" s="20">
        <v>5</v>
      </c>
      <c r="H16" s="20">
        <v>5</v>
      </c>
      <c r="I16" s="6"/>
    </row>
    <row r="17" ht="36.75" customHeight="true" spans="1:9">
      <c r="A17" s="13"/>
      <c r="B17" s="6"/>
      <c r="C17" s="6"/>
      <c r="D17" s="14" t="s">
        <v>38</v>
      </c>
      <c r="E17" s="6" t="s">
        <v>39</v>
      </c>
      <c r="F17" s="6" t="s">
        <v>39</v>
      </c>
      <c r="G17" s="20">
        <v>5</v>
      </c>
      <c r="H17" s="20">
        <v>5</v>
      </c>
      <c r="I17" s="6"/>
    </row>
    <row r="18" ht="36" customHeight="true" spans="1:9">
      <c r="A18" s="13"/>
      <c r="B18" s="6"/>
      <c r="C18" s="6"/>
      <c r="D18" s="14" t="s">
        <v>40</v>
      </c>
      <c r="E18" s="6" t="s">
        <v>41</v>
      </c>
      <c r="F18" s="6" t="s">
        <v>41</v>
      </c>
      <c r="G18" s="20">
        <v>5</v>
      </c>
      <c r="H18" s="20">
        <v>5</v>
      </c>
      <c r="I18" s="20"/>
    </row>
    <row r="19" ht="92.25" customHeight="true" spans="1:9">
      <c r="A19" s="13"/>
      <c r="B19" s="6"/>
      <c r="C19" s="6" t="s">
        <v>42</v>
      </c>
      <c r="D19" s="14" t="s">
        <v>43</v>
      </c>
      <c r="E19" s="6" t="s">
        <v>44</v>
      </c>
      <c r="F19" s="6" t="s">
        <v>44</v>
      </c>
      <c r="G19" s="20">
        <v>1</v>
      </c>
      <c r="H19" s="20">
        <v>1</v>
      </c>
      <c r="I19" s="6"/>
    </row>
    <row r="20" ht="66.75" customHeight="true" spans="1:9">
      <c r="A20" s="13"/>
      <c r="B20" s="6"/>
      <c r="C20" s="6"/>
      <c r="D20" s="14" t="s">
        <v>45</v>
      </c>
      <c r="E20" s="6" t="s">
        <v>46</v>
      </c>
      <c r="F20" s="6" t="s">
        <v>47</v>
      </c>
      <c r="G20" s="20">
        <v>1</v>
      </c>
      <c r="H20" s="20">
        <v>1</v>
      </c>
      <c r="I20" s="6"/>
    </row>
    <row r="21" ht="84.75" customHeight="true" spans="1:9">
      <c r="A21" s="13"/>
      <c r="B21" s="6"/>
      <c r="C21" s="6"/>
      <c r="D21" s="14" t="s">
        <v>48</v>
      </c>
      <c r="E21" s="6" t="s">
        <v>49</v>
      </c>
      <c r="F21" s="6" t="s">
        <v>50</v>
      </c>
      <c r="G21" s="20">
        <v>1</v>
      </c>
      <c r="H21" s="20">
        <v>1</v>
      </c>
      <c r="I21" s="6"/>
    </row>
    <row r="22" ht="144" customHeight="true" spans="1:9">
      <c r="A22" s="13"/>
      <c r="B22" s="6"/>
      <c r="C22" s="6"/>
      <c r="D22" s="14" t="s">
        <v>51</v>
      </c>
      <c r="E22" s="6" t="s">
        <v>52</v>
      </c>
      <c r="F22" s="6" t="s">
        <v>53</v>
      </c>
      <c r="G22" s="20">
        <v>1</v>
      </c>
      <c r="H22" s="20">
        <v>1</v>
      </c>
      <c r="I22" s="6"/>
    </row>
    <row r="23" ht="111.95" customHeight="true" spans="1:9">
      <c r="A23" s="13"/>
      <c r="B23" s="6"/>
      <c r="C23" s="6"/>
      <c r="D23" s="14" t="s">
        <v>54</v>
      </c>
      <c r="E23" s="6" t="s">
        <v>55</v>
      </c>
      <c r="F23" s="6" t="s">
        <v>56</v>
      </c>
      <c r="G23" s="20">
        <v>1</v>
      </c>
      <c r="H23" s="20">
        <v>1</v>
      </c>
      <c r="I23" s="6"/>
    </row>
    <row r="24" ht="66.75" customHeight="true" spans="1:9">
      <c r="A24" s="13"/>
      <c r="B24" s="6"/>
      <c r="C24" s="6"/>
      <c r="D24" s="14" t="s">
        <v>54</v>
      </c>
      <c r="E24" s="6" t="s">
        <v>57</v>
      </c>
      <c r="F24" s="6" t="s">
        <v>57</v>
      </c>
      <c r="G24" s="20">
        <v>0.5</v>
      </c>
      <c r="H24" s="20">
        <v>0.5</v>
      </c>
      <c r="I24" s="6"/>
    </row>
    <row r="25" ht="118.5" customHeight="true" spans="1:9">
      <c r="A25" s="13"/>
      <c r="B25" s="6"/>
      <c r="C25" s="6"/>
      <c r="D25" s="14" t="s">
        <v>58</v>
      </c>
      <c r="E25" s="6" t="s">
        <v>59</v>
      </c>
      <c r="F25" s="6" t="s">
        <v>60</v>
      </c>
      <c r="G25" s="20">
        <v>0.5</v>
      </c>
      <c r="H25" s="20">
        <v>0.5</v>
      </c>
      <c r="I25" s="6"/>
    </row>
    <row r="26" ht="111.95" customHeight="true" spans="1:9">
      <c r="A26" s="13"/>
      <c r="B26" s="6"/>
      <c r="C26" s="6"/>
      <c r="D26" s="14" t="s">
        <v>61</v>
      </c>
      <c r="E26" s="6" t="s">
        <v>62</v>
      </c>
      <c r="F26" s="6" t="s">
        <v>63</v>
      </c>
      <c r="G26" s="20">
        <v>0.5</v>
      </c>
      <c r="H26" s="20">
        <v>0.5</v>
      </c>
      <c r="I26" s="6"/>
    </row>
    <row r="27" ht="66.75" customHeight="true" spans="1:9">
      <c r="A27" s="13"/>
      <c r="B27" s="6"/>
      <c r="C27" s="6"/>
      <c r="D27" s="14" t="s">
        <v>64</v>
      </c>
      <c r="E27" s="6" t="s">
        <v>65</v>
      </c>
      <c r="F27" s="6" t="s">
        <v>66</v>
      </c>
      <c r="G27" s="20">
        <v>0.5</v>
      </c>
      <c r="H27" s="20">
        <v>0.5</v>
      </c>
      <c r="I27" s="6"/>
    </row>
    <row r="28" ht="66.75" customHeight="true" spans="1:9">
      <c r="A28" s="13"/>
      <c r="B28" s="6"/>
      <c r="C28" s="6"/>
      <c r="D28" s="14" t="s">
        <v>67</v>
      </c>
      <c r="E28" s="6" t="s">
        <v>68</v>
      </c>
      <c r="F28" s="6" t="s">
        <v>69</v>
      </c>
      <c r="G28" s="20">
        <v>0.5</v>
      </c>
      <c r="H28" s="20">
        <v>0.5</v>
      </c>
      <c r="I28" s="6"/>
    </row>
    <row r="29" ht="66.75" customHeight="true" spans="1:9">
      <c r="A29" s="13"/>
      <c r="B29" s="6"/>
      <c r="C29" s="6"/>
      <c r="D29" s="14" t="s">
        <v>70</v>
      </c>
      <c r="E29" s="6" t="s">
        <v>71</v>
      </c>
      <c r="F29" s="6" t="s">
        <v>71</v>
      </c>
      <c r="G29" s="20">
        <v>0.5</v>
      </c>
      <c r="H29" s="20">
        <v>0.5</v>
      </c>
      <c r="I29" s="6"/>
    </row>
    <row r="30" ht="66.75" customHeight="true" spans="1:9">
      <c r="A30" s="13"/>
      <c r="B30" s="6"/>
      <c r="C30" s="6"/>
      <c r="D30" s="14" t="s">
        <v>72</v>
      </c>
      <c r="E30" s="6" t="s">
        <v>73</v>
      </c>
      <c r="F30" s="6" t="s">
        <v>74</v>
      </c>
      <c r="G30" s="20">
        <v>0.5</v>
      </c>
      <c r="H30" s="20">
        <v>0.5</v>
      </c>
      <c r="I30" s="6"/>
    </row>
    <row r="31" ht="66.75" customHeight="true" spans="1:9">
      <c r="A31" s="13"/>
      <c r="B31" s="6"/>
      <c r="C31" s="6"/>
      <c r="D31" s="14" t="s">
        <v>75</v>
      </c>
      <c r="E31" s="6" t="s">
        <v>76</v>
      </c>
      <c r="F31" s="6" t="s">
        <v>76</v>
      </c>
      <c r="G31" s="20">
        <v>0.5</v>
      </c>
      <c r="H31" s="20">
        <v>0.5</v>
      </c>
      <c r="I31" s="6"/>
    </row>
    <row r="32" ht="66.75" customHeight="true" spans="1:9">
      <c r="A32" s="13"/>
      <c r="B32" s="6"/>
      <c r="C32" s="6"/>
      <c r="D32" s="14" t="s">
        <v>77</v>
      </c>
      <c r="E32" s="6" t="s">
        <v>78</v>
      </c>
      <c r="F32" s="6" t="s">
        <v>78</v>
      </c>
      <c r="G32" s="20">
        <v>0.5</v>
      </c>
      <c r="H32" s="20">
        <v>0.5</v>
      </c>
      <c r="I32" s="6"/>
    </row>
    <row r="33" ht="66.75" customHeight="true" spans="1:9">
      <c r="A33" s="13"/>
      <c r="B33" s="6"/>
      <c r="C33" s="6"/>
      <c r="D33" s="14" t="s">
        <v>79</v>
      </c>
      <c r="E33" s="6" t="s">
        <v>80</v>
      </c>
      <c r="F33" s="6" t="s">
        <v>81</v>
      </c>
      <c r="G33" s="20">
        <v>0.5</v>
      </c>
      <c r="H33" s="20">
        <v>0.5</v>
      </c>
      <c r="I33" s="6"/>
    </row>
    <row r="34" ht="66.75" customHeight="true" spans="1:9">
      <c r="A34" s="13"/>
      <c r="B34" s="6"/>
      <c r="C34" s="6"/>
      <c r="D34" s="14" t="s">
        <v>82</v>
      </c>
      <c r="E34" s="6" t="s">
        <v>83</v>
      </c>
      <c r="F34" s="6" t="s">
        <v>84</v>
      </c>
      <c r="G34" s="20">
        <v>0.5</v>
      </c>
      <c r="H34" s="20">
        <v>0.5</v>
      </c>
      <c r="I34" s="6"/>
    </row>
    <row r="35" ht="82.5" customHeight="true" spans="1:9">
      <c r="A35" s="13"/>
      <c r="B35" s="6"/>
      <c r="C35" s="6"/>
      <c r="D35" s="14" t="s">
        <v>85</v>
      </c>
      <c r="E35" s="6" t="s">
        <v>86</v>
      </c>
      <c r="F35" s="6" t="s">
        <v>86</v>
      </c>
      <c r="G35" s="20">
        <v>0.5</v>
      </c>
      <c r="H35" s="20">
        <v>0.5</v>
      </c>
      <c r="I35" s="6"/>
    </row>
    <row r="36" ht="66.75" customHeight="true" spans="1:9">
      <c r="A36" s="13"/>
      <c r="B36" s="6"/>
      <c r="C36" s="6"/>
      <c r="D36" s="14" t="s">
        <v>87</v>
      </c>
      <c r="E36" s="6" t="s">
        <v>88</v>
      </c>
      <c r="F36" s="6" t="s">
        <v>89</v>
      </c>
      <c r="G36" s="20">
        <v>0.5</v>
      </c>
      <c r="H36" s="20">
        <v>0.5</v>
      </c>
      <c r="I36" s="6"/>
    </row>
    <row r="37" ht="157.5" customHeight="true" spans="1:9">
      <c r="A37" s="13"/>
      <c r="B37" s="6"/>
      <c r="C37" s="6"/>
      <c r="D37" s="14" t="s">
        <v>90</v>
      </c>
      <c r="E37" s="6" t="s">
        <v>91</v>
      </c>
      <c r="F37" s="6" t="s">
        <v>92</v>
      </c>
      <c r="G37" s="20">
        <v>0.5</v>
      </c>
      <c r="H37" s="20">
        <v>0.5</v>
      </c>
      <c r="I37" s="6"/>
    </row>
    <row r="38" ht="157.5" customHeight="true" spans="1:9">
      <c r="A38" s="13"/>
      <c r="B38" s="6"/>
      <c r="C38" s="6"/>
      <c r="D38" s="14" t="s">
        <v>93</v>
      </c>
      <c r="E38" s="6" t="s">
        <v>94</v>
      </c>
      <c r="F38" s="6" t="s">
        <v>95</v>
      </c>
      <c r="G38" s="20">
        <v>0.5</v>
      </c>
      <c r="H38" s="20">
        <v>0.5</v>
      </c>
      <c r="I38" s="6"/>
    </row>
    <row r="39" ht="86.45" customHeight="true" spans="1:9">
      <c r="A39" s="13"/>
      <c r="B39" s="6"/>
      <c r="C39" s="6"/>
      <c r="D39" s="14" t="s">
        <v>96</v>
      </c>
      <c r="E39" s="6" t="s">
        <v>97</v>
      </c>
      <c r="F39" s="6" t="s">
        <v>98</v>
      </c>
      <c r="G39" s="20">
        <v>0.5</v>
      </c>
      <c r="H39" s="20">
        <v>0.5</v>
      </c>
      <c r="I39" s="6"/>
    </row>
    <row r="40" ht="54.6" customHeight="true" spans="1:9">
      <c r="A40" s="13"/>
      <c r="B40" s="6"/>
      <c r="C40" s="6" t="s">
        <v>99</v>
      </c>
      <c r="D40" s="14" t="s">
        <v>100</v>
      </c>
      <c r="E40" s="6" t="s">
        <v>101</v>
      </c>
      <c r="F40" s="23" t="s">
        <v>102</v>
      </c>
      <c r="G40" s="20">
        <v>4</v>
      </c>
      <c r="H40" s="20">
        <v>4</v>
      </c>
      <c r="I40" s="6"/>
    </row>
    <row r="41" ht="30.75" customHeight="true" spans="1:9">
      <c r="A41" s="13"/>
      <c r="B41" s="6"/>
      <c r="C41" s="6"/>
      <c r="D41" s="14" t="s">
        <v>103</v>
      </c>
      <c r="E41" s="6" t="s">
        <v>104</v>
      </c>
      <c r="F41" s="6" t="s">
        <v>104</v>
      </c>
      <c r="G41" s="20">
        <v>4</v>
      </c>
      <c r="H41" s="20">
        <v>4</v>
      </c>
      <c r="I41" s="6"/>
    </row>
    <row r="42" ht="39" customHeight="true" spans="1:9">
      <c r="A42" s="13"/>
      <c r="B42" s="6"/>
      <c r="C42" s="6"/>
      <c r="D42" s="14" t="s">
        <v>105</v>
      </c>
      <c r="E42" s="6" t="s">
        <v>106</v>
      </c>
      <c r="F42" s="6" t="s">
        <v>106</v>
      </c>
      <c r="G42" s="20">
        <v>4</v>
      </c>
      <c r="H42" s="20">
        <v>4</v>
      </c>
      <c r="I42" s="6"/>
    </row>
    <row r="43" ht="30" customHeight="true" spans="1:9">
      <c r="A43" s="13"/>
      <c r="B43" s="6"/>
      <c r="C43" s="6" t="s">
        <v>107</v>
      </c>
      <c r="D43" s="14" t="s">
        <v>108</v>
      </c>
      <c r="E43" s="6" t="s">
        <v>109</v>
      </c>
      <c r="F43" s="6" t="s">
        <v>109</v>
      </c>
      <c r="G43" s="20">
        <v>10</v>
      </c>
      <c r="H43" s="20">
        <v>10</v>
      </c>
      <c r="I43" s="6"/>
    </row>
    <row r="44" ht="60.75" customHeight="true" spans="1:9">
      <c r="A44" s="13"/>
      <c r="B44" s="12" t="s">
        <v>110</v>
      </c>
      <c r="C44" s="6" t="s">
        <v>111</v>
      </c>
      <c r="D44" s="15" t="s">
        <v>112</v>
      </c>
      <c r="E44" s="23" t="s">
        <v>113</v>
      </c>
      <c r="F44" s="6" t="s">
        <v>114</v>
      </c>
      <c r="G44" s="20">
        <v>15</v>
      </c>
      <c r="H44" s="20">
        <v>12.5</v>
      </c>
      <c r="I44" s="6" t="s">
        <v>115</v>
      </c>
    </row>
    <row r="45" ht="59.25" customHeight="true" spans="1:9">
      <c r="A45" s="13"/>
      <c r="B45" s="13"/>
      <c r="C45" s="6"/>
      <c r="D45" s="15" t="s">
        <v>116</v>
      </c>
      <c r="E45" s="6" t="s">
        <v>117</v>
      </c>
      <c r="F45" s="6" t="s">
        <v>118</v>
      </c>
      <c r="G45" s="20">
        <v>15</v>
      </c>
      <c r="H45" s="20">
        <v>12.5</v>
      </c>
      <c r="I45" s="6" t="s">
        <v>115</v>
      </c>
    </row>
    <row r="46" ht="34.5" customHeight="true" spans="1:9">
      <c r="A46" s="13"/>
      <c r="B46" s="13"/>
      <c r="C46" s="6" t="s">
        <v>119</v>
      </c>
      <c r="D46" s="14" t="s">
        <v>120</v>
      </c>
      <c r="E46" s="6" t="s">
        <v>121</v>
      </c>
      <c r="F46" s="6" t="s">
        <v>122</v>
      </c>
      <c r="G46" s="20">
        <v>5</v>
      </c>
      <c r="H46" s="20">
        <v>5</v>
      </c>
      <c r="I46" s="6"/>
    </row>
    <row r="47" ht="51" customHeight="true" spans="1:9">
      <c r="A47" s="16"/>
      <c r="B47" s="16"/>
      <c r="C47" s="6"/>
      <c r="D47" s="14"/>
      <c r="E47" s="6" t="s">
        <v>123</v>
      </c>
      <c r="F47" s="6" t="s">
        <v>122</v>
      </c>
      <c r="G47" s="20">
        <v>5</v>
      </c>
      <c r="H47" s="20">
        <v>5</v>
      </c>
      <c r="I47" s="6"/>
    </row>
    <row r="48" spans="1:9">
      <c r="A48" s="6" t="s">
        <v>124</v>
      </c>
      <c r="B48" s="6"/>
      <c r="C48" s="6"/>
      <c r="D48" s="6"/>
      <c r="E48" s="6"/>
      <c r="F48" s="6"/>
      <c r="G48" s="20"/>
      <c r="H48" s="24">
        <f>I9+SUM(H16:H47)</f>
        <v>95</v>
      </c>
      <c r="I48" s="6"/>
    </row>
  </sheetData>
  <mergeCells count="31">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48:F48"/>
    <mergeCell ref="A13:A14"/>
    <mergeCell ref="A15:A47"/>
    <mergeCell ref="B16:B43"/>
    <mergeCell ref="B44:B47"/>
    <mergeCell ref="C16:C18"/>
    <mergeCell ref="C19:C39"/>
    <mergeCell ref="C40:C42"/>
    <mergeCell ref="C44:C45"/>
    <mergeCell ref="C46:C47"/>
    <mergeCell ref="D46:D47"/>
  </mergeCells>
  <printOptions horizontalCentered="true"/>
  <pageMargins left="0.62992125984252" right="0.708661417322835" top="0.354330708661417" bottom="0.354330708661417" header="0.31496062992126" footer="0.31496062992126"/>
  <pageSetup paperSize="9" scale="70" fitToHeight="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任邯丽</cp:lastModifiedBy>
  <dcterms:created xsi:type="dcterms:W3CDTF">2006-09-16T08:00:00Z</dcterms:created>
  <cp:lastPrinted>2023-05-16T11:16:00Z</cp:lastPrinted>
  <dcterms:modified xsi:type="dcterms:W3CDTF">2025-06-12T11:18:24Z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8249B6CAD5D24096A5CDE32FC2556C86</vt:lpwstr>
  </property>
  <property fmtid="{D5CDD505-2E9C-101B-9397-08002B2CF9AE}" pid="3" name="KSOProductBuildVer">
    <vt:lpwstr>2052-11.8.2.10125</vt:lpwstr>
  </property>
</Properties>
</file>