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5" windowHeight="9840" tabRatio="927"/>
  </bookViews>
  <sheets>
    <sheet name="4.基建修缮类" sheetId="32" r:id="rId1"/>
  </sheets>
  <definedNames>
    <definedName name="_xlnm.Print_Area" localSheetId="0">'4.基建修缮类'!$A$1:$I$23</definedName>
  </definedNames>
  <calcPr calcId="144525"/>
</workbook>
</file>

<file path=xl/calcChain.xml><?xml version="1.0" encoding="utf-8"?>
<calcChain xmlns="http://schemas.openxmlformats.org/spreadsheetml/2006/main">
  <c r="H9" i="32" l="1"/>
  <c r="I9" i="32" s="1"/>
  <c r="H23" i="32" s="1"/>
</calcChain>
</file>

<file path=xl/sharedStrings.xml><?xml version="1.0" encoding="utf-8"?>
<sst xmlns="http://schemas.openxmlformats.org/spreadsheetml/2006/main" count="73" uniqueCount="63">
  <si>
    <r>
      <rPr>
        <b/>
        <sz val="18"/>
        <color indexed="8"/>
        <rFont val="宋体"/>
        <family val="3"/>
        <charset val="134"/>
      </rPr>
      <t>项目支出绩效自评表</t>
    </r>
    <r>
      <rPr>
        <sz val="18"/>
        <color indexed="8"/>
        <rFont val="宋体"/>
        <family val="3"/>
        <charset val="134"/>
      </rPr>
      <t xml:space="preserve"> </t>
    </r>
  </si>
  <si>
    <t>（2022年度）</t>
  </si>
  <si>
    <t>项目名称</t>
  </si>
  <si>
    <t>通州普通公路水毁恢复工程（中央）</t>
  </si>
  <si>
    <t>主管部门</t>
  </si>
  <si>
    <t>北京市交通委员会</t>
  </si>
  <si>
    <t>实施单位</t>
  </si>
  <si>
    <t>北京市交通委员会通州公路分局</t>
  </si>
  <si>
    <t>项目负责人</t>
  </si>
  <si>
    <t>崔铁军</t>
  </si>
  <si>
    <t>联系电话</t>
  </si>
  <si>
    <t>项目资金</t>
  </si>
  <si>
    <t>年初预算数</t>
  </si>
  <si>
    <t>全年预算数</t>
  </si>
  <si>
    <t>全年执行数</t>
  </si>
  <si>
    <t>分值</t>
  </si>
  <si>
    <t>执行率</t>
  </si>
  <si>
    <t>得分</t>
  </si>
  <si>
    <t>（万元）</t>
  </si>
  <si>
    <t>年度资金总额</t>
  </si>
  <si>
    <t>其中：当年财政拨款</t>
  </si>
  <si>
    <t>—</t>
  </si>
  <si>
    <t xml:space="preserve">  其他资金</t>
  </si>
  <si>
    <t>年度总体目标</t>
  </si>
  <si>
    <t>预期目标</t>
  </si>
  <si>
    <t>实际完成情况</t>
  </si>
  <si>
    <t>完成辖区范围内普通公路水毁恢复工作及泵站下凹式桥区挡墙隐患治理工作，保障道路使用功能，提升道路服务水平，为社会公众创造更加安全、畅通的出行环境。</t>
  </si>
  <si>
    <t>已完成通州普通公路水毁恢复工程，达到预期目标。</t>
  </si>
  <si>
    <t>绩效指标</t>
  </si>
  <si>
    <t>一级指标</t>
  </si>
  <si>
    <t>二级指标</t>
  </si>
  <si>
    <t>三级指标</t>
  </si>
  <si>
    <t>年度指标值</t>
  </si>
  <si>
    <t>实际完成值</t>
  </si>
  <si>
    <t>产
出
指
标
(50分)</t>
  </si>
  <si>
    <t>数量指标
（15分）</t>
  </si>
  <si>
    <t>排水工程里程数</t>
  </si>
  <si>
    <t>2.887公里</t>
  </si>
  <si>
    <t>桥区挡墙治理数</t>
  </si>
  <si>
    <t>4座</t>
  </si>
  <si>
    <t>质量指标
（13分）</t>
  </si>
  <si>
    <t>工程质量标准</t>
  </si>
  <si>
    <t>工程质量合格</t>
  </si>
  <si>
    <t>时效指标
（12分）</t>
  </si>
  <si>
    <t>验收时间</t>
  </si>
  <si>
    <t>2022年12月底前验收</t>
  </si>
  <si>
    <t>按时完成</t>
  </si>
  <si>
    <t>实施进度</t>
  </si>
  <si>
    <t>4个月</t>
  </si>
  <si>
    <t>成本指标
（10分）</t>
  </si>
  <si>
    <t>项目预算控制数</t>
  </si>
  <si>
    <t>750万元</t>
  </si>
  <si>
    <t>效益指标（40分）</t>
  </si>
  <si>
    <t>效益指标
（40分）</t>
  </si>
  <si>
    <t>社会效益指标</t>
  </si>
  <si>
    <t>改善道路通行条件，提升路域整体环境，提高公路服务水平</t>
  </si>
  <si>
    <t>达成预期指标</t>
  </si>
  <si>
    <t>总分</t>
  </si>
  <si>
    <t>支撑依据不充分</t>
    <phoneticPr fontId="15" type="noConversion"/>
  </si>
  <si>
    <t>偏差原因分析及改进措施</t>
    <phoneticPr fontId="15" type="noConversion"/>
  </si>
  <si>
    <t>符合《公路养护工程质量检验评定标准》（JTG5220-2020）要求，工程质量等级评定为合格</t>
    <phoneticPr fontId="15" type="noConversion"/>
  </si>
  <si>
    <t xml:space="preserve">    上年结转资金</t>
    <phoneticPr fontId="15" type="noConversion"/>
  </si>
  <si>
    <t>719.676068万元</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</si>
</sst>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charset val="134"/>
    </font>
    <font>
      <sz val="10.5"/>
      <name val="仿宋_GB2312"/>
      <charset val="134"/>
    </font>
    <font>
      <sz val="10.5"/>
      <color rgb="FF000000"/>
      <name val="仿宋_GB2312"/>
      <charset val="134"/>
    </font>
    <font>
      <sz val="10.5"/>
      <color theme="1"/>
      <name val="仿宋_GB2312"/>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color theme="1"/>
      <name val="宋体"/>
      <family val="3"/>
      <charset val="134"/>
      <scheme val="minor"/>
    </font>
    <font>
      <sz val="10.5"/>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5">
    <xf numFmtId="0" fontId="0" fillId="0" borderId="0">
      <alignment vertical="center"/>
    </xf>
    <xf numFmtId="0" fontId="10" fillId="0" borderId="0"/>
    <xf numFmtId="0" fontId="11" fillId="0" borderId="0"/>
    <xf numFmtId="0" fontId="12" fillId="0" borderId="0"/>
    <xf numFmtId="0" fontId="12" fillId="0" borderId="0"/>
    <xf numFmtId="0" fontId="12" fillId="0" borderId="0"/>
    <xf numFmtId="0" fontId="12" fillId="0" borderId="0"/>
    <xf numFmtId="0" fontId="10" fillId="0" borderId="0">
      <alignment vertical="center"/>
    </xf>
    <xf numFmtId="0" fontId="10" fillId="0" borderId="0">
      <alignment vertical="center"/>
    </xf>
    <xf numFmtId="0" fontId="10" fillId="0" borderId="0"/>
    <xf numFmtId="43" fontId="13" fillId="0" borderId="0" applyFont="0" applyFill="0" applyBorder="0" applyAlignment="0" applyProtection="0">
      <alignment vertical="center"/>
    </xf>
    <xf numFmtId="0" fontId="10" fillId="0" borderId="0"/>
    <xf numFmtId="0" fontId="13" fillId="0" borderId="0"/>
    <xf numFmtId="0" fontId="13" fillId="0" borderId="0">
      <alignment vertical="center"/>
    </xf>
    <xf numFmtId="0" fontId="3" fillId="0" borderId="0"/>
  </cellStyleXfs>
  <cellXfs count="4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Border="1" applyAlignment="1">
      <alignment vertical="center" wrapText="1"/>
    </xf>
    <xf numFmtId="10" fontId="6" fillId="0" borderId="2"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center" vertical="center" wrapText="1"/>
    </xf>
    <xf numFmtId="0" fontId="7" fillId="0" borderId="2" xfId="0" applyFont="1" applyFill="1" applyBorder="1" applyAlignment="1">
      <alignment vertical="center" wrapText="1"/>
    </xf>
    <xf numFmtId="0" fontId="8"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7" xfId="0" applyFont="1" applyFill="1" applyBorder="1" applyAlignment="1">
      <alignment vertical="center" wrapText="1"/>
    </xf>
    <xf numFmtId="0" fontId="8" fillId="0" borderId="8" xfId="0" applyFont="1" applyFill="1" applyBorder="1" applyAlignment="1">
      <alignment horizontal="center" vertical="center" wrapText="1"/>
    </xf>
    <xf numFmtId="176" fontId="9" fillId="0" borderId="2"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0" fillId="0" borderId="0" xfId="0" applyAlignment="1">
      <alignment wrapText="1"/>
    </xf>
    <xf numFmtId="176" fontId="6" fillId="0" borderId="2"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9" fillId="0" borderId="0" xfId="0" applyFont="1" applyFill="1" applyAlignment="1">
      <alignment horizont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6" fillId="0" borderId="2" xfId="0" applyFont="1" applyBorder="1" applyAlignment="1">
      <alignment vertical="center" wrapText="1"/>
    </xf>
    <xf numFmtId="0" fontId="6" fillId="0" borderId="2" xfId="0" applyFont="1" applyFill="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tabSelected="1" topLeftCell="A16" zoomScaleNormal="100" workbookViewId="0">
      <selection activeCell="H20" sqref="H20"/>
    </sheetView>
  </sheetViews>
  <sheetFormatPr defaultColWidth="9" defaultRowHeight="13.5"/>
  <cols>
    <col min="1" max="1" width="4.125" customWidth="1"/>
    <col min="2" max="2" width="8.875" customWidth="1"/>
    <col min="3" max="3" width="17.125" customWidth="1"/>
    <col min="4" max="4" width="14.75" style="7" customWidth="1"/>
    <col min="5" max="5" width="14.375" style="7" customWidth="1"/>
    <col min="6" max="6" width="13" customWidth="1"/>
    <col min="7" max="7" width="6.75" style="8" customWidth="1"/>
    <col min="8" max="8" width="8" customWidth="1"/>
    <col min="9" max="9" width="11.5" customWidth="1"/>
  </cols>
  <sheetData>
    <row r="1" spans="1:12" ht="20.25">
      <c r="A1" s="45"/>
      <c r="B1" s="45"/>
      <c r="C1" s="45"/>
      <c r="D1" s="45"/>
      <c r="E1" s="45"/>
      <c r="F1" s="45"/>
      <c r="G1" s="45"/>
    </row>
    <row r="2" spans="1:12" s="1" customFormat="1" ht="22.5" customHeight="1">
      <c r="A2" s="46" t="s">
        <v>0</v>
      </c>
      <c r="B2" s="46"/>
      <c r="C2" s="46"/>
      <c r="D2" s="46"/>
      <c r="E2" s="46"/>
      <c r="F2" s="46"/>
      <c r="G2" s="46"/>
      <c r="H2" s="46"/>
      <c r="I2" s="46"/>
    </row>
    <row r="3" spans="1:12" s="2" customFormat="1" ht="18.75" customHeight="1">
      <c r="A3" s="47" t="s">
        <v>1</v>
      </c>
      <c r="B3" s="47"/>
      <c r="C3" s="47"/>
      <c r="D3" s="47"/>
      <c r="E3" s="47"/>
      <c r="F3" s="47"/>
      <c r="G3" s="47"/>
      <c r="H3" s="47"/>
      <c r="I3" s="47"/>
    </row>
    <row r="4" spans="1:12" s="2" customFormat="1" ht="11.25" customHeight="1">
      <c r="A4" s="9"/>
      <c r="B4" s="9"/>
      <c r="C4" s="9"/>
      <c r="D4" s="10"/>
      <c r="E4" s="10"/>
      <c r="F4" s="9"/>
      <c r="G4" s="11"/>
    </row>
    <row r="5" spans="1:12" s="3" customFormat="1" ht="18.75" customHeight="1">
      <c r="A5" s="35" t="s">
        <v>2</v>
      </c>
      <c r="B5" s="35"/>
      <c r="C5" s="35" t="s">
        <v>3</v>
      </c>
      <c r="D5" s="35"/>
      <c r="E5" s="35"/>
      <c r="F5" s="35"/>
      <c r="G5" s="35"/>
      <c r="H5" s="35"/>
      <c r="I5" s="35"/>
    </row>
    <row r="6" spans="1:12" s="3" customFormat="1" ht="18.75" customHeight="1">
      <c r="A6" s="35" t="s">
        <v>4</v>
      </c>
      <c r="B6" s="35"/>
      <c r="C6" s="35" t="s">
        <v>5</v>
      </c>
      <c r="D6" s="35"/>
      <c r="E6" s="35"/>
      <c r="F6" s="13" t="s">
        <v>6</v>
      </c>
      <c r="G6" s="35" t="s">
        <v>7</v>
      </c>
      <c r="H6" s="35"/>
      <c r="I6" s="35"/>
      <c r="K6" s="28"/>
    </row>
    <row r="7" spans="1:12" s="4" customFormat="1" ht="18.75" customHeight="1">
      <c r="A7" s="44" t="s">
        <v>8</v>
      </c>
      <c r="B7" s="44"/>
      <c r="C7" s="44" t="s">
        <v>9</v>
      </c>
      <c r="D7" s="44"/>
      <c r="E7" s="44"/>
      <c r="F7" s="14" t="s">
        <v>10</v>
      </c>
      <c r="G7" s="44">
        <v>60526289</v>
      </c>
      <c r="H7" s="44"/>
      <c r="I7" s="44"/>
      <c r="J7" s="32"/>
      <c r="K7" s="32"/>
    </row>
    <row r="8" spans="1:12" s="3" customFormat="1" ht="18.75" customHeight="1">
      <c r="A8" s="35" t="s">
        <v>11</v>
      </c>
      <c r="B8" s="35"/>
      <c r="C8" s="13"/>
      <c r="D8" s="12" t="s">
        <v>12</v>
      </c>
      <c r="E8" s="13" t="s">
        <v>13</v>
      </c>
      <c r="F8" s="13" t="s">
        <v>14</v>
      </c>
      <c r="G8" s="13" t="s">
        <v>15</v>
      </c>
      <c r="H8" s="13" t="s">
        <v>16</v>
      </c>
      <c r="I8" s="12" t="s">
        <v>17</v>
      </c>
      <c r="J8" s="32"/>
      <c r="K8" s="32"/>
      <c r="L8" s="28"/>
    </row>
    <row r="9" spans="1:12" s="3" customFormat="1" ht="18.75" customHeight="1">
      <c r="A9" s="35" t="s">
        <v>18</v>
      </c>
      <c r="B9" s="35"/>
      <c r="C9" s="15" t="s">
        <v>19</v>
      </c>
      <c r="D9" s="12">
        <v>750</v>
      </c>
      <c r="E9" s="12">
        <v>750</v>
      </c>
      <c r="F9" s="12">
        <v>719.67606799999999</v>
      </c>
      <c r="G9" s="13">
        <v>10</v>
      </c>
      <c r="H9" s="16">
        <f>+F9/E9</f>
        <v>0.9595680906666666</v>
      </c>
      <c r="I9" s="29">
        <f>G9*H9</f>
        <v>9.5956809066666651</v>
      </c>
      <c r="J9" s="32"/>
      <c r="K9" s="32"/>
      <c r="L9" s="28"/>
    </row>
    <row r="10" spans="1:12" s="3" customFormat="1" ht="18.75" customHeight="1">
      <c r="A10" s="43"/>
      <c r="B10" s="43"/>
      <c r="C10" s="15" t="s">
        <v>20</v>
      </c>
      <c r="D10" s="12">
        <v>750</v>
      </c>
      <c r="E10" s="12">
        <v>750</v>
      </c>
      <c r="F10" s="31">
        <v>719.67606799999999</v>
      </c>
      <c r="G10" s="13" t="s">
        <v>21</v>
      </c>
      <c r="H10" s="12"/>
      <c r="I10" s="12" t="s">
        <v>21</v>
      </c>
      <c r="J10" s="32"/>
      <c r="K10" s="32"/>
      <c r="L10" s="28"/>
    </row>
    <row r="11" spans="1:12" s="3" customFormat="1" ht="18.75" customHeight="1">
      <c r="A11" s="43"/>
      <c r="B11" s="43"/>
      <c r="C11" s="15" t="s">
        <v>61</v>
      </c>
      <c r="D11" s="12"/>
      <c r="E11" s="12"/>
      <c r="F11" s="13"/>
      <c r="G11" s="13" t="s">
        <v>21</v>
      </c>
      <c r="H11" s="12"/>
      <c r="I11" s="12" t="s">
        <v>21</v>
      </c>
      <c r="J11" s="32"/>
      <c r="K11" s="32"/>
      <c r="L11" s="28"/>
    </row>
    <row r="12" spans="1:12" s="3" customFormat="1" ht="18.75" customHeight="1">
      <c r="A12" s="43"/>
      <c r="B12" s="43"/>
      <c r="C12" s="15" t="s">
        <v>22</v>
      </c>
      <c r="D12" s="12"/>
      <c r="E12" s="12"/>
      <c r="F12" s="13"/>
      <c r="G12" s="13" t="s">
        <v>21</v>
      </c>
      <c r="H12" s="12"/>
      <c r="I12" s="12" t="s">
        <v>21</v>
      </c>
      <c r="J12" s="32"/>
      <c r="K12" s="32"/>
    </row>
    <row r="13" spans="1:12" s="3" customFormat="1" ht="18" customHeight="1">
      <c r="A13" s="35" t="s">
        <v>23</v>
      </c>
      <c r="B13" s="35" t="s">
        <v>24</v>
      </c>
      <c r="C13" s="35"/>
      <c r="D13" s="35"/>
      <c r="E13" s="35"/>
      <c r="F13" s="35" t="s">
        <v>25</v>
      </c>
      <c r="G13" s="35"/>
      <c r="H13" s="35"/>
      <c r="I13" s="35"/>
    </row>
    <row r="14" spans="1:12" s="3" customFormat="1" ht="65.25" customHeight="1">
      <c r="A14" s="35"/>
      <c r="B14" s="40" t="s">
        <v>26</v>
      </c>
      <c r="C14" s="41"/>
      <c r="D14" s="41"/>
      <c r="E14" s="42"/>
      <c r="F14" s="40" t="s">
        <v>27</v>
      </c>
      <c r="G14" s="41"/>
      <c r="H14" s="41"/>
      <c r="I14" s="42"/>
    </row>
    <row r="15" spans="1:12" s="3" customFormat="1" ht="34.5" customHeight="1">
      <c r="A15" s="35" t="s">
        <v>28</v>
      </c>
      <c r="B15" s="12" t="s">
        <v>29</v>
      </c>
      <c r="C15" s="12" t="s">
        <v>30</v>
      </c>
      <c r="D15" s="13" t="s">
        <v>31</v>
      </c>
      <c r="E15" s="12" t="s">
        <v>32</v>
      </c>
      <c r="F15" s="12" t="s">
        <v>33</v>
      </c>
      <c r="G15" s="13" t="s">
        <v>15</v>
      </c>
      <c r="H15" s="13" t="s">
        <v>17</v>
      </c>
      <c r="I15" s="12" t="s">
        <v>59</v>
      </c>
    </row>
    <row r="16" spans="1:12" s="3" customFormat="1" ht="22.5" customHeight="1">
      <c r="A16" s="35"/>
      <c r="B16" s="35" t="s">
        <v>34</v>
      </c>
      <c r="C16" s="36" t="s">
        <v>35</v>
      </c>
      <c r="D16" s="17" t="s">
        <v>36</v>
      </c>
      <c r="E16" s="12" t="s">
        <v>37</v>
      </c>
      <c r="F16" s="12" t="s">
        <v>37</v>
      </c>
      <c r="G16" s="18">
        <v>8</v>
      </c>
      <c r="H16" s="18">
        <v>8</v>
      </c>
      <c r="I16" s="12"/>
    </row>
    <row r="17" spans="1:9" s="3" customFormat="1" ht="22.5" customHeight="1">
      <c r="A17" s="35"/>
      <c r="B17" s="35"/>
      <c r="C17" s="37"/>
      <c r="D17" s="17" t="s">
        <v>38</v>
      </c>
      <c r="E17" s="12" t="s">
        <v>39</v>
      </c>
      <c r="F17" s="12" t="s">
        <v>39</v>
      </c>
      <c r="G17" s="18">
        <v>7</v>
      </c>
      <c r="H17" s="18">
        <v>7</v>
      </c>
      <c r="I17" s="12"/>
    </row>
    <row r="18" spans="1:9" s="3" customFormat="1" ht="114" customHeight="1">
      <c r="A18" s="35"/>
      <c r="B18" s="35"/>
      <c r="C18" s="12" t="s">
        <v>40</v>
      </c>
      <c r="D18" s="17" t="s">
        <v>41</v>
      </c>
      <c r="E18" s="12" t="s">
        <v>60</v>
      </c>
      <c r="F18" s="12" t="s">
        <v>42</v>
      </c>
      <c r="G18" s="18">
        <v>13</v>
      </c>
      <c r="H18" s="18">
        <v>13</v>
      </c>
      <c r="I18" s="12"/>
    </row>
    <row r="19" spans="1:9" s="3" customFormat="1" ht="41.45" customHeight="1">
      <c r="A19" s="35"/>
      <c r="B19" s="35"/>
      <c r="C19" s="38" t="s">
        <v>43</v>
      </c>
      <c r="D19" s="19" t="s">
        <v>44</v>
      </c>
      <c r="E19" s="20" t="s">
        <v>45</v>
      </c>
      <c r="F19" s="21" t="s">
        <v>46</v>
      </c>
      <c r="G19" s="22">
        <v>6</v>
      </c>
      <c r="H19" s="22">
        <v>6</v>
      </c>
      <c r="I19" s="21"/>
    </row>
    <row r="20" spans="1:9" s="3" customFormat="1" ht="29.45" customHeight="1">
      <c r="A20" s="35"/>
      <c r="B20" s="35"/>
      <c r="C20" s="39"/>
      <c r="D20" s="23" t="s">
        <v>47</v>
      </c>
      <c r="E20" s="24" t="s">
        <v>48</v>
      </c>
      <c r="F20" s="21" t="s">
        <v>48</v>
      </c>
      <c r="G20" s="22">
        <v>6</v>
      </c>
      <c r="H20" s="22">
        <v>6</v>
      </c>
      <c r="I20" s="21"/>
    </row>
    <row r="21" spans="1:9" s="3" customFormat="1" ht="30.75" customHeight="1">
      <c r="A21" s="35"/>
      <c r="B21" s="35"/>
      <c r="C21" s="12" t="s">
        <v>49</v>
      </c>
      <c r="D21" s="17" t="s">
        <v>50</v>
      </c>
      <c r="E21" s="12" t="s">
        <v>51</v>
      </c>
      <c r="F21" s="12" t="s">
        <v>62</v>
      </c>
      <c r="G21" s="18">
        <v>10</v>
      </c>
      <c r="H21" s="18">
        <v>10</v>
      </c>
      <c r="I21" s="12"/>
    </row>
    <row r="22" spans="1:9" s="3" customFormat="1" ht="74.45" customHeight="1">
      <c r="A22" s="35"/>
      <c r="B22" s="12" t="s">
        <v>52</v>
      </c>
      <c r="C22" s="12" t="s">
        <v>53</v>
      </c>
      <c r="D22" s="17" t="s">
        <v>54</v>
      </c>
      <c r="E22" s="12" t="s">
        <v>55</v>
      </c>
      <c r="F22" s="12" t="s">
        <v>56</v>
      </c>
      <c r="G22" s="18">
        <v>40</v>
      </c>
      <c r="H22" s="18">
        <v>35</v>
      </c>
      <c r="I22" s="12" t="s">
        <v>58</v>
      </c>
    </row>
    <row r="23" spans="1:9" s="3" customFormat="1">
      <c r="A23" s="35" t="s">
        <v>57</v>
      </c>
      <c r="B23" s="35"/>
      <c r="C23" s="35"/>
      <c r="D23" s="35"/>
      <c r="E23" s="35"/>
      <c r="F23" s="35"/>
      <c r="G23" s="18"/>
      <c r="H23" s="25">
        <f>I9+SUM(H16:H22)</f>
        <v>94.595680906666672</v>
      </c>
      <c r="I23" s="30"/>
    </row>
    <row r="24" spans="1:9" s="5" customFormat="1" ht="14.25">
      <c r="A24" s="33"/>
      <c r="B24" s="33"/>
      <c r="C24" s="33"/>
      <c r="D24" s="33"/>
      <c r="E24" s="33"/>
      <c r="F24" s="33"/>
      <c r="G24" s="33"/>
    </row>
    <row r="25" spans="1:9" s="6" customFormat="1" ht="14.25">
      <c r="A25" s="34"/>
      <c r="B25" s="34"/>
      <c r="C25" s="34"/>
      <c r="D25" s="34"/>
      <c r="E25" s="34"/>
      <c r="F25" s="34"/>
      <c r="G25" s="34"/>
    </row>
    <row r="26" spans="1:9" s="6" customFormat="1" ht="14.25">
      <c r="A26" s="34"/>
      <c r="B26" s="34"/>
      <c r="C26" s="34"/>
      <c r="D26" s="34"/>
      <c r="E26" s="34"/>
      <c r="F26" s="34"/>
      <c r="G26" s="34"/>
    </row>
    <row r="27" spans="1:9" s="6" customFormat="1" ht="14.25">
      <c r="A27" s="33"/>
      <c r="B27" s="33"/>
      <c r="C27" s="33"/>
      <c r="D27" s="33"/>
      <c r="E27" s="33"/>
      <c r="F27" s="33"/>
      <c r="G27" s="33"/>
    </row>
    <row r="28" spans="1:9" s="6" customFormat="1" ht="14.25">
      <c r="D28" s="26"/>
      <c r="E28" s="26"/>
      <c r="G28" s="27"/>
    </row>
  </sheetData>
  <mergeCells count="31">
    <mergeCell ref="A1:G1"/>
    <mergeCell ref="A2:I2"/>
    <mergeCell ref="A3:I3"/>
    <mergeCell ref="A5:B5"/>
    <mergeCell ref="C5:I5"/>
    <mergeCell ref="C6:E6"/>
    <mergeCell ref="G6:I6"/>
    <mergeCell ref="A7:B7"/>
    <mergeCell ref="C7:E7"/>
    <mergeCell ref="G7:I7"/>
    <mergeCell ref="A9:B9"/>
    <mergeCell ref="A10:B10"/>
    <mergeCell ref="A11:B11"/>
    <mergeCell ref="A12:B12"/>
    <mergeCell ref="A6:B6"/>
    <mergeCell ref="J7:K12"/>
    <mergeCell ref="A24:G24"/>
    <mergeCell ref="A25:G25"/>
    <mergeCell ref="A26:G26"/>
    <mergeCell ref="A27:G27"/>
    <mergeCell ref="A13:A14"/>
    <mergeCell ref="A15:A22"/>
    <mergeCell ref="B16:B21"/>
    <mergeCell ref="C16:C17"/>
    <mergeCell ref="C19:C20"/>
    <mergeCell ref="B13:E13"/>
    <mergeCell ref="F13:I13"/>
    <mergeCell ref="B14:E14"/>
    <mergeCell ref="F14:I14"/>
    <mergeCell ref="A23:F23"/>
    <mergeCell ref="A8:B8"/>
  </mergeCells>
  <phoneticPr fontId="15" type="noConversion"/>
  <printOptions horizontalCentered="1"/>
  <pageMargins left="0.62992125984251968" right="0.62992125984251968" top="0.35433070866141736" bottom="0.35433070866141736" header="0.31496062992125984" footer="0.31496062992125984"/>
  <pageSetup paperSize="9" scale="9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2023-05-13T09:17:15Z</cp:lastPrinted>
  <dcterms:created xsi:type="dcterms:W3CDTF">2018-03-28T06:56:00Z</dcterms:created>
  <dcterms:modified xsi:type="dcterms:W3CDTF">2023-05-14T08:52:19Z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AC60DB89314F419E8A60B6319A11907F_12</vt:lpwstr>
  </property>
</Properties>
</file>