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12.综合类 " sheetId="41" r:id="rId1"/>
    <sheet name="Sheet1" sheetId="30" r:id="rId2"/>
  </sheets>
  <definedNames>
    <definedName name="_xlnm.Print_Area" localSheetId="0">'12.综合类 '!$A$1:$I$25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<sst xmlns="http://schemas.openxmlformats.org/spreadsheetml/2006/main" count="82" uniqueCount="66">
  <si>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</si>
  <si>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</si>
  <si>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</si>
  <si>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</si>
  <si>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</si>
  <si>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</si>
  <si>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</si>
  <si>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</si>
  <si>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</si>
  <si>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</si>
  <si>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</si>
  <si>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</si>
  <si>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</si>
  <si>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</si>
  <si>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</si>
  <si>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</si>
  <si>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</si>
  <si>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</si>
  <si>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</si>
  <si>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</si>
  <si>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</si>
  <si>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</si>
  <si>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</si>
  <si>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</si>
  <si>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</si>
  <si>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</si>
  <si>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</si>
  <si>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</si>
  <si>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</si>
  <si>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</si>
  <si>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</si>
  <si>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</si>
  <si>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</si>
  <si>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</si>
  <si>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</si>
  <si>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</si>
  <si>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</si>
  <si>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</si>
  <si>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</si>
  <si>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相应满意度指标</t>
  </si>
  <si>
    <t>P+R停车场补贴</t>
    <phoneticPr fontId="10" type="noConversion"/>
  </si>
  <si>
    <t>北京市交通综合治理事务中心</t>
    <phoneticPr fontId="10" type="noConversion"/>
  </si>
  <si>
    <t>蔡锦德</t>
    <phoneticPr fontId="10" type="noConversion"/>
  </si>
  <si>
    <t>完成对本市范围内约11个轨道交通站点配套的16个P+R停车场进行补贴，通过补贴达实现：1.停车场平稳有序运营，不发生重大安全责任事故；2.接驳换乘服务质量得到提升；3.车场设备设施良好运转</t>
    <phoneticPr fontId="10" type="noConversion"/>
  </si>
  <si>
    <t>享受补贴的P＋R停车场站点数量</t>
    <phoneticPr fontId="10" type="noConversion"/>
  </si>
  <si>
    <t>设备设施良好率</t>
    <phoneticPr fontId="10" type="noConversion"/>
  </si>
  <si>
    <t>补贴核对审批完成时间</t>
    <phoneticPr fontId="10" type="noConversion"/>
  </si>
  <si>
    <t>实际拨付完成时间</t>
    <phoneticPr fontId="10" type="noConversion"/>
  </si>
  <si>
    <t>预算控制数</t>
    <phoneticPr fontId="10" type="noConversion"/>
  </si>
  <si>
    <t>1188.77万元</t>
    <phoneticPr fontId="10" type="noConversion"/>
  </si>
  <si>
    <t>补贴11个轨道交通站点的配套16个P+R停车场</t>
    <phoneticPr fontId="10" type="noConversion"/>
  </si>
  <si>
    <t>完成11个轨道交通站点的配套16个P+R停车场补贴</t>
    <phoneticPr fontId="10" type="noConversion"/>
  </si>
  <si>
    <t>11月底前</t>
    <phoneticPr fontId="10" type="noConversion"/>
  </si>
  <si>
    <t>1188.77万元</t>
    <phoneticPr fontId="10" type="noConversion"/>
  </si>
  <si>
    <t>社会效益1</t>
    <phoneticPr fontId="10" type="noConversion"/>
  </si>
  <si>
    <t>社会效益2</t>
    <phoneticPr fontId="10" type="noConversion"/>
  </si>
  <si>
    <t>通过政府补贴的形式，降低停车场运营成本负担，保障停车场安全有序运营，降低发生重大安全责任事故概率，为减少重大事故对社会和人民的损害作出贡献。</t>
    <phoneticPr fontId="10" type="noConversion"/>
  </si>
  <si>
    <t>通过对P+R停车产进行补贴，加强对P+R停车场监管，确保政府补贴资金发挥实效，提升服务质量，降低百姓日常停车费用，吸引市民乘坐公共交通出行进入市区，减少汽车尾气排放、降低城市交通拥堵。</t>
    <phoneticPr fontId="10" type="noConversion"/>
  </si>
  <si>
    <t>≥85%</t>
    <phoneticPr fontId="10" type="noConversion"/>
  </si>
  <si>
    <t>12月底前</t>
    <phoneticPr fontId="10" type="noConversion"/>
  </si>
  <si>
    <t>对本市范围内约11个轨道交通站点配套的16个P+R停车场进行补贴，通过补贴达到以下目标：
目标1：确保停车场有序运营，停车环境得到改善
目标2：提高接驳换乘服务质量，吸引乘客换乘公共交通出行
目标3：确保车场设备设施良好运转，发挥补贴资金实效</t>
    <phoneticPr fontId="10" type="noConversion"/>
  </si>
  <si>
    <t>停车场运行环境</t>
    <phoneticPr fontId="10" type="noConversion"/>
  </si>
  <si>
    <r>
      <t>场站重大安全事故发生率0</t>
    </r>
    <r>
      <rPr>
        <sz val="10.5"/>
        <color rgb="FF000000"/>
        <rFont val="宋体"/>
        <family val="3"/>
        <charset val="134"/>
      </rPr>
      <t>%</t>
    </r>
    <phoneticPr fontId="10" type="noConversion"/>
  </si>
  <si>
    <t>支撑依据不充分</t>
    <phoneticPr fontId="10" type="noConversion"/>
  </si>
  <si>
    <r>
      <t>≥8</t>
    </r>
    <r>
      <rPr>
        <sz val="10.5"/>
        <color theme="1"/>
        <rFont val="宋体"/>
        <family val="3"/>
        <charset val="134"/>
        <scheme val="minor"/>
      </rPr>
      <t>5%</t>
    </r>
    <phoneticPr fontId="10" type="noConversion"/>
  </si>
  <si>
    <t>北京市交通委员会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</si>
</sst>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topLeftCell="A16" zoomScale="90" zoomScaleNormal="90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5" customWidth="1"/>
    <col min="4" max="4" width="17.25" style="3" customWidth="1"/>
    <col min="5" max="5" width="18.125" style="3" customWidth="1"/>
    <col min="6" max="6" width="18.125" customWidth="1"/>
    <col min="7" max="7" width="8" style="4" customWidth="1"/>
    <col min="8" max="8" width="8" customWidth="1"/>
    <col min="9" max="9" width="12.75" customWidth="1"/>
  </cols>
  <sheetData>
    <row r="2" spans="1:9" s="1" customFormat="1" ht="22.5" customHeight="1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8.75" customHeight="1">
      <c r="A3" s="20" t="s">
        <v>30</v>
      </c>
      <c r="B3" s="20"/>
      <c r="C3" s="20"/>
      <c r="D3" s="20"/>
      <c r="E3" s="20"/>
      <c r="F3" s="20"/>
      <c r="G3" s="20"/>
      <c r="H3" s="20"/>
      <c r="I3" s="2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6.7" customHeight="1">
      <c r="A5" s="22" t="s">
        <v>1</v>
      </c>
      <c r="B5" s="22"/>
      <c r="C5" s="18" t="s">
        <v>40</v>
      </c>
      <c r="D5" s="18"/>
      <c r="E5" s="18"/>
      <c r="F5" s="18"/>
      <c r="G5" s="18"/>
      <c r="H5" s="18"/>
      <c r="I5" s="18"/>
    </row>
    <row r="6" spans="1:9" s="8" customFormat="1" ht="16.7" customHeight="1">
      <c r="A6" s="22" t="s">
        <v>12</v>
      </c>
      <c r="B6" s="22"/>
      <c r="C6" s="18" t="s">
        <v>65</v>
      </c>
      <c r="D6" s="18"/>
      <c r="E6" s="18"/>
      <c r="F6" s="9" t="s">
        <v>2</v>
      </c>
      <c r="G6" s="18" t="s">
        <v>41</v>
      </c>
      <c r="H6" s="18"/>
      <c r="I6" s="18"/>
    </row>
    <row r="7" spans="1:9" s="8" customFormat="1" ht="16.7" customHeight="1">
      <c r="A7" s="22" t="s">
        <v>13</v>
      </c>
      <c r="B7" s="22"/>
      <c r="C7" s="18" t="s">
        <v>42</v>
      </c>
      <c r="D7" s="18"/>
      <c r="E7" s="18"/>
      <c r="F7" s="9" t="s">
        <v>14</v>
      </c>
      <c r="G7" s="18">
        <v>57050408</v>
      </c>
      <c r="H7" s="18"/>
      <c r="I7" s="18"/>
    </row>
    <row r="8" spans="1:9" s="8" customFormat="1" ht="16.7" customHeight="1">
      <c r="A8" s="22" t="s">
        <v>15</v>
      </c>
      <c r="B8" s="22"/>
      <c r="C8" s="9"/>
      <c r="D8" s="9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9" t="s">
        <v>3</v>
      </c>
    </row>
    <row r="9" spans="1:9" s="8" customFormat="1" ht="16.7" customHeight="1">
      <c r="A9" s="22" t="s">
        <v>20</v>
      </c>
      <c r="B9" s="22"/>
      <c r="C9" s="14" t="s">
        <v>21</v>
      </c>
      <c r="D9" s="9">
        <v>1188.77</v>
      </c>
      <c r="E9" s="9">
        <v>1188.77</v>
      </c>
      <c r="F9" s="9">
        <v>1188.77</v>
      </c>
      <c r="G9" s="9">
        <v>10</v>
      </c>
      <c r="H9" s="11">
        <f>+F9/E9</f>
        <v>1</v>
      </c>
      <c r="I9" s="10">
        <f>G9*H9</f>
        <v>10</v>
      </c>
    </row>
    <row r="10" spans="1:9" s="8" customFormat="1" ht="16.7" customHeight="1">
      <c r="A10" s="21"/>
      <c r="B10" s="21"/>
      <c r="C10" s="14" t="s">
        <v>22</v>
      </c>
      <c r="D10" s="9">
        <v>1188.77</v>
      </c>
      <c r="E10" s="17">
        <v>1188.77</v>
      </c>
      <c r="F10" s="17">
        <v>1188.77</v>
      </c>
      <c r="G10" s="9" t="s">
        <v>23</v>
      </c>
      <c r="H10" s="9"/>
      <c r="I10" s="9" t="s">
        <v>23</v>
      </c>
    </row>
    <row r="11" spans="1:9" s="8" customFormat="1" ht="16.7" customHeight="1">
      <c r="A11" s="23"/>
      <c r="B11" s="23"/>
      <c r="C11" s="14" t="s">
        <v>24</v>
      </c>
      <c r="D11" s="9"/>
      <c r="E11" s="9"/>
      <c r="F11" s="9"/>
      <c r="G11" s="9" t="s">
        <v>23</v>
      </c>
      <c r="H11" s="9"/>
      <c r="I11" s="9" t="s">
        <v>23</v>
      </c>
    </row>
    <row r="12" spans="1:9" s="8" customFormat="1" ht="16.7" customHeight="1">
      <c r="A12" s="23"/>
      <c r="B12" s="23"/>
      <c r="C12" s="14" t="s">
        <v>25</v>
      </c>
      <c r="D12" s="9"/>
      <c r="E12" s="9"/>
      <c r="F12" s="9"/>
      <c r="G12" s="9" t="s">
        <v>23</v>
      </c>
      <c r="H12" s="9"/>
      <c r="I12" s="9" t="s">
        <v>23</v>
      </c>
    </row>
    <row r="13" spans="1:9" s="8" customFormat="1" ht="16.7" customHeight="1">
      <c r="A13" s="18" t="s">
        <v>4</v>
      </c>
      <c r="B13" s="18" t="s">
        <v>26</v>
      </c>
      <c r="C13" s="18"/>
      <c r="D13" s="18"/>
      <c r="E13" s="18"/>
      <c r="F13" s="18" t="s">
        <v>27</v>
      </c>
      <c r="G13" s="18"/>
      <c r="H13" s="18"/>
      <c r="I13" s="18"/>
    </row>
    <row r="14" spans="1:9" s="8" customFormat="1" ht="74.25" customHeight="1">
      <c r="A14" s="18"/>
      <c r="B14" s="22" t="s">
        <v>60</v>
      </c>
      <c r="C14" s="22"/>
      <c r="D14" s="22"/>
      <c r="E14" s="22"/>
      <c r="F14" s="22" t="s">
        <v>43</v>
      </c>
      <c r="G14" s="22"/>
      <c r="H14" s="22"/>
      <c r="I14" s="22"/>
    </row>
    <row r="15" spans="1:9" s="8" customFormat="1" ht="29.1" customHeight="1">
      <c r="A15" s="18" t="s">
        <v>5</v>
      </c>
      <c r="B15" s="9" t="s">
        <v>6</v>
      </c>
      <c r="C15" s="9" t="s">
        <v>7</v>
      </c>
      <c r="D15" s="9" t="s">
        <v>8</v>
      </c>
      <c r="E15" s="9" t="s">
        <v>28</v>
      </c>
      <c r="F15" s="9" t="s">
        <v>29</v>
      </c>
      <c r="G15" s="9" t="s">
        <v>9</v>
      </c>
      <c r="H15" s="9" t="s">
        <v>3</v>
      </c>
      <c r="I15" s="9" t="s">
        <v>11</v>
      </c>
    </row>
    <row r="16" spans="1:9" s="8" customFormat="1" ht="60" customHeight="1">
      <c r="A16" s="18"/>
      <c r="B16" s="18" t="s">
        <v>31</v>
      </c>
      <c r="C16" s="9" t="s">
        <v>33</v>
      </c>
      <c r="D16" s="12" t="s">
        <v>44</v>
      </c>
      <c r="E16" s="9" t="s">
        <v>50</v>
      </c>
      <c r="F16" s="9" t="s">
        <v>51</v>
      </c>
      <c r="G16" s="9">
        <v>15</v>
      </c>
      <c r="H16" s="9">
        <v>15</v>
      </c>
      <c r="I16" s="9"/>
    </row>
    <row r="17" spans="1:9" s="8" customFormat="1" ht="32.1" customHeight="1">
      <c r="A17" s="18"/>
      <c r="B17" s="18"/>
      <c r="C17" s="18" t="s">
        <v>34</v>
      </c>
      <c r="D17" s="12" t="s">
        <v>61</v>
      </c>
      <c r="E17" s="9" t="s">
        <v>62</v>
      </c>
      <c r="F17" s="9" t="s">
        <v>62</v>
      </c>
      <c r="G17" s="9">
        <v>7</v>
      </c>
      <c r="H17" s="9">
        <v>7</v>
      </c>
      <c r="I17" s="9"/>
    </row>
    <row r="18" spans="1:9" s="8" customFormat="1" ht="24.95" customHeight="1">
      <c r="A18" s="18"/>
      <c r="B18" s="18"/>
      <c r="C18" s="18"/>
      <c r="D18" s="12" t="s">
        <v>45</v>
      </c>
      <c r="E18" s="9" t="s">
        <v>64</v>
      </c>
      <c r="F18" s="9" t="s">
        <v>64</v>
      </c>
      <c r="G18" s="9">
        <v>6</v>
      </c>
      <c r="H18" s="9">
        <v>6</v>
      </c>
      <c r="I18" s="9"/>
    </row>
    <row r="19" spans="1:9" s="8" customFormat="1" ht="35.1" customHeight="1">
      <c r="A19" s="18"/>
      <c r="B19" s="18"/>
      <c r="C19" s="18" t="s">
        <v>35</v>
      </c>
      <c r="D19" s="12" t="s">
        <v>46</v>
      </c>
      <c r="E19" s="9" t="s">
        <v>52</v>
      </c>
      <c r="F19" s="9" t="s">
        <v>52</v>
      </c>
      <c r="G19" s="9">
        <v>6</v>
      </c>
      <c r="H19" s="9">
        <v>6</v>
      </c>
      <c r="I19" s="9"/>
    </row>
    <row r="20" spans="1:9" s="8" customFormat="1" ht="23.1" customHeight="1">
      <c r="A20" s="18"/>
      <c r="B20" s="18"/>
      <c r="C20" s="18"/>
      <c r="D20" s="12" t="s">
        <v>47</v>
      </c>
      <c r="E20" s="9" t="s">
        <v>59</v>
      </c>
      <c r="F20" s="9" t="s">
        <v>52</v>
      </c>
      <c r="G20" s="9">
        <v>6</v>
      </c>
      <c r="H20" s="9">
        <v>6</v>
      </c>
      <c r="I20" s="9"/>
    </row>
    <row r="21" spans="1:9" s="8" customFormat="1" ht="33.75" customHeight="1">
      <c r="A21" s="18"/>
      <c r="B21" s="18"/>
      <c r="C21" s="9" t="s">
        <v>36</v>
      </c>
      <c r="D21" s="12" t="s">
        <v>48</v>
      </c>
      <c r="E21" s="9" t="s">
        <v>53</v>
      </c>
      <c r="F21" s="9" t="s">
        <v>49</v>
      </c>
      <c r="G21" s="9">
        <v>10</v>
      </c>
      <c r="H21" s="9">
        <v>10</v>
      </c>
      <c r="I21" s="9"/>
    </row>
    <row r="22" spans="1:9" s="8" customFormat="1" ht="117.75" customHeight="1">
      <c r="A22" s="18"/>
      <c r="B22" s="18" t="s">
        <v>32</v>
      </c>
      <c r="C22" s="18" t="s">
        <v>38</v>
      </c>
      <c r="D22" s="12" t="s">
        <v>54</v>
      </c>
      <c r="E22" s="9" t="s">
        <v>56</v>
      </c>
      <c r="F22" s="9" t="s">
        <v>56</v>
      </c>
      <c r="G22" s="9">
        <v>15</v>
      </c>
      <c r="H22" s="9">
        <v>13</v>
      </c>
      <c r="I22" s="13" t="s">
        <v>63</v>
      </c>
    </row>
    <row r="23" spans="1:9" s="8" customFormat="1" ht="154.5" customHeight="1">
      <c r="A23" s="18"/>
      <c r="B23" s="18"/>
      <c r="C23" s="18"/>
      <c r="D23" s="12" t="s">
        <v>55</v>
      </c>
      <c r="E23" s="9" t="s">
        <v>57</v>
      </c>
      <c r="F23" s="9" t="s">
        <v>57</v>
      </c>
      <c r="G23" s="9">
        <v>15</v>
      </c>
      <c r="H23" s="9">
        <v>12</v>
      </c>
      <c r="I23" s="13" t="s">
        <v>63</v>
      </c>
    </row>
    <row r="24" spans="1:9" s="8" customFormat="1" ht="31.35" customHeight="1">
      <c r="A24" s="18"/>
      <c r="B24" s="18"/>
      <c r="C24" s="9" t="s">
        <v>37</v>
      </c>
      <c r="D24" s="12" t="s">
        <v>39</v>
      </c>
      <c r="E24" s="9" t="s">
        <v>58</v>
      </c>
      <c r="F24" s="9" t="s">
        <v>58</v>
      </c>
      <c r="G24" s="9">
        <v>10</v>
      </c>
      <c r="H24" s="9">
        <v>5</v>
      </c>
      <c r="I24" s="13" t="s">
        <v>63</v>
      </c>
    </row>
    <row r="25" spans="1:9" s="8" customFormat="1" ht="20.100000000000001" customHeight="1">
      <c r="A25" s="18" t="s">
        <v>10</v>
      </c>
      <c r="B25" s="18"/>
      <c r="C25" s="18"/>
      <c r="D25" s="18"/>
      <c r="E25" s="18"/>
      <c r="F25" s="18"/>
      <c r="G25" s="9"/>
      <c r="H25" s="15">
        <f>I9+SUM(H16:H24)</f>
        <v>90</v>
      </c>
      <c r="I25" s="16"/>
    </row>
  </sheetData>
  <mergeCells count="27">
    <mergeCell ref="C19:C20"/>
    <mergeCell ref="C22:C23"/>
    <mergeCell ref="B22:B24"/>
    <mergeCell ref="A15:A24"/>
    <mergeCell ref="A25:F25"/>
    <mergeCell ref="C17:C18"/>
    <mergeCell ref="B16:B21"/>
    <mergeCell ref="A11:B11"/>
    <mergeCell ref="A12:B12"/>
    <mergeCell ref="A13:A14"/>
    <mergeCell ref="B13:E13"/>
    <mergeCell ref="F13:I13"/>
    <mergeCell ref="B14:E14"/>
    <mergeCell ref="F14:I14"/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0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2023-05-11T09:37:02Z</cp:lastPrinted>
  <dcterms:created xsi:type="dcterms:W3CDTF">2018-03-28T06:56:00Z</dcterms:created>
  <dcterms:modified xsi:type="dcterms:W3CDTF">2023-05-15T02:49:55Z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