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C:\Users\HT\Desktop\12、北京市交通委员会平谷公路分局--5.12（缺2完善1）\"/>
    </mc:Choice>
  </mc:AlternateContent>
  <xr:revisionPtr revIDLastSave="0" documentId="13_ncr:1_{F184F77E-D5AD-41C9-BE3B-48E74B0B9DD0}" xr6:coauthVersionLast="47" xr6:coauthVersionMax="47" xr10:uidLastSave="{00000000-0000-0000-0000-000000000000}"/>
  <bookViews>
    <workbookView xWindow="-98" yWindow="-98" windowWidth="23236" windowHeight="13875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1" l="1"/>
  <c r="I9" i="1" s="1"/>
  <c r="H27" i="1" s="1"/>
</calcChain>
</file>

<file path=xl/sharedStrings.xml><?xml version="1.0" encoding="utf-8"?>
<sst xmlns="http://schemas.openxmlformats.org/spreadsheetml/2006/main" count="86" uniqueCount="62">
  <si>
    <t>项目支出绩效自评表</t>
  </si>
  <si>
    <t>（2022年度）</t>
  </si>
  <si>
    <t>项目名称</t>
  </si>
  <si>
    <t>2022年休闲大会北路（地方债）（追加）</t>
  </si>
  <si>
    <t>主管部门</t>
  </si>
  <si>
    <t>北京市交通委员会</t>
  </si>
  <si>
    <t>实施单位</t>
  </si>
  <si>
    <t>北京市交通委员会平谷公路分局</t>
  </si>
  <si>
    <t>项目负责人</t>
  </si>
  <si>
    <t>蔡苗青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</si>
  <si>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</si>
  <si>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</si>
  <si>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</si>
  <si>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</si>
  <si>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</si>
  <si>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</si>
  <si>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</si>
  <si>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</si>
  <si>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</si>
  <si>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</si>
  <si>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</si>
  <si>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</si>
  <si>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</si>
  <si>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</si>
  <si>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</si>
  <si>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</si>
  <si>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</si>
  <si>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休闲大会北路位于金海湖镇，西起胡黑路，东至环镇西路，与环镇北路相接，道路全长约1.6公里，工程投资5179万元。本项目的建设对于进一步推进平谷区东部生态旅游业的发展，促进新型城镇化与新农村的建设，完善金海湖地区路网结构、改善出行环境具有重要意义。2021年开工建设，计划2022年完工。</t>
  </si>
  <si>
    <t>2022年未全部完工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</si>
  <si>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</si>
  <si>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</si>
  <si>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</si>
  <si>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</si>
  <si>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</si>
  <si>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</si>
  <si>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</si>
  <si>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</t>
  </si>
  <si>
    <t>数量指标（15分）</t>
  </si>
  <si>
    <t>道路工程：新建/改建道路里程</t>
  </si>
  <si>
    <t>1.6公里</t>
  </si>
  <si>
    <t>质量指标（13分）</t>
  </si>
  <si>
    <t>设计标准：城市主干路</t>
  </si>
  <si>
    <t>优良中低差</t>
  </si>
  <si>
    <t>工程质量标准：根据《公路工程质量检验评定标准》JTG F80/1-2017要求，工程质量等级评定为合格</t>
  </si>
  <si>
    <t>根据《公路工程质量检验评定标准》JTG F80/1-2017要求，工程质量等级评定为合格</t>
  </si>
  <si>
    <t>工程验收合格率</t>
  </si>
  <si>
    <t>时效指标（12分）</t>
  </si>
  <si>
    <t>项目实施进度：12月前完成项目主体工程</t>
  </si>
  <si>
    <t>12月前未完成项目主体工程</t>
  </si>
  <si>
    <t>资金支付进度：随项目实施进度支付</t>
  </si>
  <si>
    <t>随项目实施进度支付</t>
  </si>
  <si>
    <t>成本指标（10分）</t>
  </si>
  <si>
    <t>项目预算控制数</t>
  </si>
  <si>
    <t>≤1200万元</t>
  </si>
  <si>
    <t>效益指标</t>
  </si>
  <si>
    <t>效益指标（40分）</t>
  </si>
  <si>
    <t>路面面层使用再生沥青材料，减少旧路材料的废弃。</t>
  </si>
  <si>
    <t>支撑依据不充分</t>
  </si>
  <si>
    <t>持续为社会群众提供交通便利。</t>
  </si>
  <si>
    <t>带动平谷东部地区经济发展</t>
  </si>
  <si>
    <t>有效增强道路通行能力、缓解交通压力，为周边居民提供保障性服务。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</si>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</sst>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0.00_ "/>
  </numFmts>
  <fonts count="10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.5"/>
      <color indexed="8"/>
      <name val="仿宋_GB2312"/>
      <charset val="134"/>
    </font>
    <font>
      <sz val="10.5"/>
      <color rgb="FF000000"/>
      <name val="仿宋_GB2312"/>
      <charset val="134"/>
    </font>
    <font>
      <sz val="12"/>
      <color indexed="8"/>
      <name val="宋体"/>
      <family val="3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78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6" fillId="0" borderId="2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3" xfId="0" applyFont="1" applyBorder="1" applyAlignment="1">
      <alignment horizontal="right" vertical="center" wrapText="1"/>
    </xf>
    <xf numFmtId="10" fontId="6" fillId="0" borderId="2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9" fontId="6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178" fontId="3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8" fontId="3" fillId="0" borderId="0" xfId="0" applyNumberFormat="1" applyFont="1" applyAlignment="1">
      <alignment horizontal="center" vertical="center" wrapText="1"/>
    </xf>
    <xf numFmtId="178" fontId="6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7" fillId="0" borderId="3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9" fontId="6" fillId="2" borderId="2" xfId="0" applyNumberFormat="1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2"/>
  <sheetViews>
    <sheetView tabSelected="1" workbookViewId="0">
      <selection activeCell="H26" sqref="H26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6.73046875" style="5" customWidth="1"/>
    <col min="5" max="5" width="12" style="5" customWidth="1"/>
    <col min="6" max="6" width="15.53125" customWidth="1"/>
    <col min="7" max="7" width="6.19921875" style="6" customWidth="1"/>
    <col min="8" max="8" width="11" customWidth="1"/>
    <col min="9" max="9" width="12.46484375" customWidth="1"/>
  </cols>
  <sheetData>
    <row r="1" spans="1:9" ht="20.25">
      <c r="A1" s="26"/>
      <c r="B1" s="26"/>
      <c r="C1" s="26"/>
      <c r="D1" s="26"/>
      <c r="E1" s="26"/>
      <c r="F1" s="26"/>
      <c r="G1" s="26"/>
    </row>
    <row r="2" spans="1:9" s="1" customFormat="1" ht="22.5" customHeight="1">
      <c r="A2" s="27" t="s">
        <v>0</v>
      </c>
      <c r="B2" s="27"/>
      <c r="C2" s="27"/>
      <c r="D2" s="27"/>
      <c r="E2" s="27"/>
      <c r="F2" s="27"/>
      <c r="G2" s="27"/>
      <c r="H2" s="27"/>
      <c r="I2" s="27"/>
    </row>
    <row r="3" spans="1:9" s="2" customFormat="1" ht="18.75" customHeight="1">
      <c r="A3" s="28" t="s">
        <v>1</v>
      </c>
      <c r="B3" s="28"/>
      <c r="C3" s="28"/>
      <c r="D3" s="28"/>
      <c r="E3" s="28"/>
      <c r="F3" s="28"/>
      <c r="G3" s="28"/>
      <c r="H3" s="28"/>
      <c r="I3" s="28"/>
    </row>
    <row r="4" spans="1:9" s="2" customFormat="1" ht="11.25" customHeight="1">
      <c r="A4" s="7"/>
      <c r="B4" s="7"/>
      <c r="C4" s="7"/>
      <c r="D4" s="8"/>
      <c r="E4" s="8"/>
      <c r="F4" s="7"/>
      <c r="G4" s="9"/>
    </row>
    <row r="5" spans="1:9" s="3" customFormat="1">
      <c r="A5" s="29" t="s">
        <v>2</v>
      </c>
      <c r="B5" s="29"/>
      <c r="C5" s="29" t="s">
        <v>3</v>
      </c>
      <c r="D5" s="29"/>
      <c r="E5" s="29"/>
      <c r="F5" s="29"/>
      <c r="G5" s="29"/>
      <c r="H5" s="29"/>
      <c r="I5" s="29"/>
    </row>
    <row r="6" spans="1:9" s="3" customFormat="1">
      <c r="A6" s="29" t="s">
        <v>4</v>
      </c>
      <c r="B6" s="29"/>
      <c r="C6" s="29" t="s">
        <v>5</v>
      </c>
      <c r="D6" s="29"/>
      <c r="E6" s="29"/>
      <c r="F6" s="11" t="s">
        <v>6</v>
      </c>
      <c r="G6" s="29" t="s">
        <v>7</v>
      </c>
      <c r="H6" s="29"/>
      <c r="I6" s="29"/>
    </row>
    <row r="7" spans="1:9" s="3" customFormat="1">
      <c r="A7" s="29" t="s">
        <v>8</v>
      </c>
      <c r="B7" s="29"/>
      <c r="C7" s="29" t="s">
        <v>9</v>
      </c>
      <c r="D7" s="29"/>
      <c r="E7" s="29"/>
      <c r="F7" s="11" t="s">
        <v>10</v>
      </c>
      <c r="G7" s="29">
        <v>89985966</v>
      </c>
      <c r="H7" s="29"/>
      <c r="I7" s="29"/>
    </row>
    <row r="8" spans="1:9" s="3" customFormat="1">
      <c r="A8" s="29" t="s">
        <v>11</v>
      </c>
      <c r="B8" s="29"/>
      <c r="C8" s="11"/>
      <c r="D8" s="10" t="s">
        <v>12</v>
      </c>
      <c r="E8" s="11" t="s">
        <v>13</v>
      </c>
      <c r="F8" s="11" t="s">
        <v>14</v>
      </c>
      <c r="G8" s="11" t="s">
        <v>15</v>
      </c>
      <c r="H8" s="11" t="s">
        <v>16</v>
      </c>
      <c r="I8" s="10" t="s">
        <v>17</v>
      </c>
    </row>
    <row r="9" spans="1:9" s="3" customFormat="1" ht="13.5" customHeight="1">
      <c r="A9" s="29" t="s">
        <v>18</v>
      </c>
      <c r="B9" s="29"/>
      <c r="C9" s="12" t="s">
        <v>19</v>
      </c>
      <c r="D9" s="13">
        <v>1200</v>
      </c>
      <c r="E9" s="14">
        <v>1200</v>
      </c>
      <c r="F9" s="15">
        <v>1200</v>
      </c>
      <c r="G9" s="11">
        <v>10</v>
      </c>
      <c r="H9" s="16">
        <f>+F9/E9</f>
        <v>1</v>
      </c>
      <c r="I9" s="24">
        <f>G9*H9</f>
        <v>10</v>
      </c>
    </row>
    <row r="10" spans="1:9" s="3" customFormat="1" ht="13.5" customHeight="1">
      <c r="A10" s="30"/>
      <c r="B10" s="30"/>
      <c r="C10" s="12" t="s">
        <v>20</v>
      </c>
      <c r="D10" s="13">
        <v>1200</v>
      </c>
      <c r="E10" s="13">
        <v>1200</v>
      </c>
      <c r="F10" s="13">
        <v>1200</v>
      </c>
      <c r="G10" s="11" t="s">
        <v>21</v>
      </c>
      <c r="H10" s="10"/>
      <c r="I10" s="10" t="s">
        <v>21</v>
      </c>
    </row>
    <row r="11" spans="1:9" s="3" customFormat="1" ht="13.5" customHeight="1">
      <c r="A11" s="30"/>
      <c r="B11" s="30"/>
      <c r="C11" s="12" t="s">
        <v>22</v>
      </c>
      <c r="D11" s="10"/>
      <c r="E11" s="10"/>
      <c r="F11" s="11"/>
      <c r="G11" s="11" t="s">
        <v>21</v>
      </c>
      <c r="H11" s="10"/>
      <c r="I11" s="10" t="s">
        <v>21</v>
      </c>
    </row>
    <row r="12" spans="1:9" s="3" customFormat="1">
      <c r="A12" s="30"/>
      <c r="B12" s="30"/>
      <c r="C12" s="12" t="s">
        <v>23</v>
      </c>
      <c r="D12" s="10"/>
      <c r="E12" s="10"/>
      <c r="F12" s="11"/>
      <c r="G12" s="11" t="s">
        <v>21</v>
      </c>
      <c r="H12" s="10"/>
      <c r="I12" s="10" t="s">
        <v>21</v>
      </c>
    </row>
    <row r="13" spans="1:9" s="3" customFormat="1" ht="18" customHeight="1">
      <c r="A13" s="29" t="s">
        <v>24</v>
      </c>
      <c r="B13" s="29" t="s">
        <v>25</v>
      </c>
      <c r="C13" s="29"/>
      <c r="D13" s="29"/>
      <c r="E13" s="29"/>
      <c r="F13" s="29" t="s">
        <v>26</v>
      </c>
      <c r="G13" s="29"/>
      <c r="H13" s="29"/>
      <c r="I13" s="29"/>
    </row>
    <row r="14" spans="1:9" s="3" customFormat="1" ht="92" customHeight="1">
      <c r="A14" s="29"/>
      <c r="B14" s="31" t="s">
        <v>27</v>
      </c>
      <c r="C14" s="32"/>
      <c r="D14" s="32"/>
      <c r="E14" s="33"/>
      <c r="F14" s="36" t="s">
        <v>28</v>
      </c>
      <c r="G14" s="37"/>
      <c r="H14" s="37"/>
      <c r="I14" s="38"/>
    </row>
    <row r="15" spans="1:9" s="3" customFormat="1" ht="38.65" customHeight="1">
      <c r="A15" s="29" t="s">
        <v>29</v>
      </c>
      <c r="B15" s="10" t="s">
        <v>30</v>
      </c>
      <c r="C15" s="10" t="s">
        <v>31</v>
      </c>
      <c r="D15" s="11" t="s">
        <v>32</v>
      </c>
      <c r="E15" s="10" t="s">
        <v>33</v>
      </c>
      <c r="F15" s="10" t="s">
        <v>34</v>
      </c>
      <c r="G15" s="11" t="s">
        <v>15</v>
      </c>
      <c r="H15" s="11" t="s">
        <v>17</v>
      </c>
      <c r="I15" s="10" t="s">
        <v>35</v>
      </c>
    </row>
    <row r="16" spans="1:9" s="3" customFormat="1" ht="26.25">
      <c r="A16" s="29"/>
      <c r="B16" s="29" t="s">
        <v>36</v>
      </c>
      <c r="C16" s="10" t="s">
        <v>37</v>
      </c>
      <c r="D16" s="17" t="s">
        <v>38</v>
      </c>
      <c r="E16" s="10" t="s">
        <v>39</v>
      </c>
      <c r="F16" s="39" t="s">
        <v>39</v>
      </c>
      <c r="G16" s="18">
        <v>15</v>
      </c>
      <c r="H16" s="18">
        <v>15</v>
      </c>
      <c r="I16" s="10"/>
    </row>
    <row r="17" spans="1:9" s="3" customFormat="1" ht="26.25">
      <c r="A17" s="29"/>
      <c r="B17" s="29"/>
      <c r="C17" s="29" t="s">
        <v>40</v>
      </c>
      <c r="D17" s="17" t="s">
        <v>41</v>
      </c>
      <c r="E17" s="19" t="s">
        <v>42</v>
      </c>
      <c r="F17" s="20" t="s">
        <v>41</v>
      </c>
      <c r="G17" s="10">
        <v>4</v>
      </c>
      <c r="H17" s="18">
        <v>4</v>
      </c>
      <c r="I17" s="10"/>
    </row>
    <row r="18" spans="1:9" s="3" customFormat="1" ht="96" customHeight="1">
      <c r="A18" s="29"/>
      <c r="B18" s="29"/>
      <c r="C18" s="29"/>
      <c r="D18" s="17" t="s">
        <v>43</v>
      </c>
      <c r="E18" s="10" t="s">
        <v>42</v>
      </c>
      <c r="F18" s="10" t="s">
        <v>44</v>
      </c>
      <c r="G18" s="18">
        <v>5</v>
      </c>
      <c r="H18" s="18">
        <v>5</v>
      </c>
      <c r="I18" s="10"/>
    </row>
    <row r="19" spans="1:9" s="3" customFormat="1">
      <c r="A19" s="29"/>
      <c r="B19" s="29"/>
      <c r="C19" s="29"/>
      <c r="D19" s="17" t="s">
        <v>45</v>
      </c>
      <c r="E19" s="19">
        <v>1</v>
      </c>
      <c r="F19" s="40">
        <v>1</v>
      </c>
      <c r="G19" s="18">
        <v>4</v>
      </c>
      <c r="H19" s="18">
        <v>4</v>
      </c>
      <c r="I19" s="10"/>
    </row>
    <row r="20" spans="1:9" s="3" customFormat="1" ht="39.4">
      <c r="A20" s="29"/>
      <c r="B20" s="29"/>
      <c r="C20" s="29" t="s">
        <v>46</v>
      </c>
      <c r="D20" s="17" t="s">
        <v>47</v>
      </c>
      <c r="E20" s="10" t="s">
        <v>42</v>
      </c>
      <c r="F20" s="10" t="s">
        <v>48</v>
      </c>
      <c r="G20" s="18">
        <v>6</v>
      </c>
      <c r="H20" s="18">
        <v>4</v>
      </c>
      <c r="I20" s="10"/>
    </row>
    <row r="21" spans="1:9" s="3" customFormat="1" ht="26.25">
      <c r="A21" s="29"/>
      <c r="B21" s="29"/>
      <c r="C21" s="29"/>
      <c r="D21" s="17" t="s">
        <v>49</v>
      </c>
      <c r="E21" s="10" t="s">
        <v>42</v>
      </c>
      <c r="F21" s="10" t="s">
        <v>50</v>
      </c>
      <c r="G21" s="18">
        <v>6</v>
      </c>
      <c r="H21" s="18">
        <v>6</v>
      </c>
      <c r="I21" s="10"/>
    </row>
    <row r="22" spans="1:9" s="3" customFormat="1">
      <c r="A22" s="29"/>
      <c r="B22" s="29"/>
      <c r="C22" s="10" t="s">
        <v>51</v>
      </c>
      <c r="D22" s="17" t="s">
        <v>52</v>
      </c>
      <c r="E22" s="10" t="s">
        <v>53</v>
      </c>
      <c r="F22" s="10" t="s">
        <v>53</v>
      </c>
      <c r="G22" s="18">
        <v>10</v>
      </c>
      <c r="H22" s="18">
        <v>10</v>
      </c>
      <c r="I22" s="10"/>
    </row>
    <row r="23" spans="1:9" s="3" customFormat="1" ht="39.4">
      <c r="A23" s="29"/>
      <c r="B23" s="29" t="s">
        <v>54</v>
      </c>
      <c r="C23" s="29" t="s">
        <v>55</v>
      </c>
      <c r="D23" s="10" t="s">
        <v>56</v>
      </c>
      <c r="E23" s="10" t="s">
        <v>42</v>
      </c>
      <c r="F23" s="10" t="s">
        <v>56</v>
      </c>
      <c r="G23" s="18">
        <v>10</v>
      </c>
      <c r="H23" s="18">
        <v>9</v>
      </c>
      <c r="I23" s="10" t="s">
        <v>57</v>
      </c>
    </row>
    <row r="24" spans="1:9" s="3" customFormat="1" ht="26.25">
      <c r="A24" s="29"/>
      <c r="B24" s="29"/>
      <c r="C24" s="29"/>
      <c r="D24" s="10" t="s">
        <v>58</v>
      </c>
      <c r="E24" s="10" t="s">
        <v>42</v>
      </c>
      <c r="F24" s="10" t="s">
        <v>58</v>
      </c>
      <c r="G24" s="18">
        <v>10</v>
      </c>
      <c r="H24" s="18">
        <v>9</v>
      </c>
      <c r="I24" s="10" t="s">
        <v>57</v>
      </c>
    </row>
    <row r="25" spans="1:9" s="3" customFormat="1" ht="26.25">
      <c r="A25" s="29"/>
      <c r="B25" s="29"/>
      <c r="C25" s="29"/>
      <c r="D25" s="10" t="s">
        <v>59</v>
      </c>
      <c r="E25" s="10" t="s">
        <v>42</v>
      </c>
      <c r="F25" s="10" t="s">
        <v>59</v>
      </c>
      <c r="G25" s="18">
        <v>10</v>
      </c>
      <c r="H25" s="18">
        <v>8</v>
      </c>
      <c r="I25" s="10" t="s">
        <v>57</v>
      </c>
    </row>
    <row r="26" spans="1:9" s="3" customFormat="1" ht="52.5">
      <c r="A26" s="29"/>
      <c r="B26" s="29"/>
      <c r="C26" s="29"/>
      <c r="D26" s="10" t="s">
        <v>60</v>
      </c>
      <c r="E26" s="10" t="s">
        <v>42</v>
      </c>
      <c r="F26" s="10" t="s">
        <v>60</v>
      </c>
      <c r="G26" s="18">
        <v>10</v>
      </c>
      <c r="H26" s="18">
        <v>9</v>
      </c>
      <c r="I26" s="10" t="s">
        <v>57</v>
      </c>
    </row>
    <row r="27" spans="1:9" s="3" customFormat="1" ht="15.75">
      <c r="A27" s="29" t="s">
        <v>61</v>
      </c>
      <c r="B27" s="29"/>
      <c r="C27" s="29"/>
      <c r="D27" s="29"/>
      <c r="E27" s="29"/>
      <c r="F27" s="29"/>
      <c r="G27" s="18"/>
      <c r="H27" s="21">
        <f>I9+SUM(H16:H26)</f>
        <v>93</v>
      </c>
      <c r="I27" s="25"/>
    </row>
    <row r="28" spans="1:9" s="4" customFormat="1" ht="15.75">
      <c r="A28" s="34"/>
      <c r="B28" s="34"/>
      <c r="C28" s="34"/>
      <c r="D28" s="34"/>
      <c r="E28" s="34"/>
      <c r="F28" s="34"/>
      <c r="G28" s="34"/>
    </row>
    <row r="29" spans="1:9" s="4" customFormat="1" ht="15.75">
      <c r="A29" s="35"/>
      <c r="B29" s="35"/>
      <c r="C29" s="35"/>
      <c r="D29" s="35"/>
      <c r="E29" s="35"/>
      <c r="F29" s="35"/>
      <c r="G29" s="35"/>
    </row>
    <row r="30" spans="1:9" s="4" customFormat="1" ht="15.75">
      <c r="A30" s="35"/>
      <c r="B30" s="35"/>
      <c r="C30" s="35"/>
      <c r="D30" s="35"/>
      <c r="E30" s="35"/>
      <c r="F30" s="35"/>
      <c r="G30" s="35"/>
    </row>
    <row r="31" spans="1:9" s="4" customFormat="1" ht="15.75">
      <c r="A31" s="34"/>
      <c r="B31" s="34"/>
      <c r="C31" s="34"/>
      <c r="D31" s="34"/>
      <c r="E31" s="34"/>
      <c r="F31" s="34"/>
      <c r="G31" s="34"/>
    </row>
    <row r="32" spans="1:9" s="4" customFormat="1" ht="15.75">
      <c r="D32" s="22"/>
      <c r="E32" s="22"/>
      <c r="G32" s="23"/>
    </row>
  </sheetData>
  <mergeCells count="32">
    <mergeCell ref="A28:G28"/>
    <mergeCell ref="A29:G29"/>
    <mergeCell ref="A30:G30"/>
    <mergeCell ref="A31:G31"/>
    <mergeCell ref="A13:A14"/>
    <mergeCell ref="A15:A26"/>
    <mergeCell ref="B16:B22"/>
    <mergeCell ref="B23:B26"/>
    <mergeCell ref="C17:C19"/>
    <mergeCell ref="C20:C21"/>
    <mergeCell ref="C23:C26"/>
    <mergeCell ref="B13:E13"/>
    <mergeCell ref="F13:I13"/>
    <mergeCell ref="B14:E14"/>
    <mergeCell ref="F14:I14"/>
    <mergeCell ref="A27:F27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9" type="noConversion"/>
  <printOptions horizontalCentered="1"/>
  <pageMargins left="0.62992125984251968" right="0.62992125984251968" top="0.35433070866141736" bottom="0.35433070866141736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HT</cp:lastModifiedBy>
  <cp:lastPrinted>2023-05-13T09:35:23Z</cp:lastPrinted>
  <dcterms:created xsi:type="dcterms:W3CDTF">2023-05-12T03:27:00Z</dcterms:created>
  <dcterms:modified xsi:type="dcterms:W3CDTF">2023-05-13T09:35:27Z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FF971131073C4C47A4630D238ABB5BD5_12</vt:lpwstr>
  </property>
  <property fmtid="{D5CDD505-2E9C-101B-9397-08002B2CF9AE}" pid="3" name="KSOProductBuildVer">
    <vt:lpwstr>2052-11.1.0.14309</vt:lpwstr>
  </property>
</Properties>
</file>