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4D52A97B-949C-43F1-86D5-416CD3527024}" xr6:coauthVersionLast="47" xr6:coauthVersionMax="47" xr10:uidLastSave="{00000000-0000-0000-0000-000000000000}"/>
  <bookViews>
    <workbookView xWindow="-110" yWindow="-110" windowWidth="19420" windowHeight="11500" tabRatio="407" xr2:uid="{00000000-000D-0000-FFFF-FFFF00000000}"/>
  </bookViews>
  <sheets>
    <sheet name="网络安全重点服务保障" sheetId="41" r:id="rId1"/>
  </sheets>
  <definedNames>
    <definedName name="_xlnm.Print_Area" localSheetId="0">网络安全重点服务保障!$A$1:$I$24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4" i="41" s="1"/>
</calcChain>
</file>

<file path=xl/sharedStrings.xml><?xml version="1.0" encoding="utf-8"?>
<sst xmlns="http://schemas.openxmlformats.org/spreadsheetml/2006/main" count="75" uniqueCount="65">
  <si>
    <r>
      <rPr>
        <b/>
        <sz val="18"/>
        <color rgb="FF000000"/>
        <rFont val="宋体"/>
        <family val="3"/>
        <charset val="134"/>
      </rPr>
      <t>项目支出绩效自评表</t>
    </r>
    <r>
      <rPr>
        <sz val="18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</si>
  <si>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</si>
  <si>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</si>
  <si>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</si>
  <si>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科技处</t>
  </si>
  <si>
    <t>实施单位</t>
  </si>
  <si>
    <t>北京交研智慧科技有限公司</t>
  </si>
  <si>
    <t>项目负责人</t>
  </si>
  <si>
    <t>张伟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</si>
  <si>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</si>
  <si>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</si>
  <si>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</si>
  <si>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</si>
  <si>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</si>
  <si>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</si>
  <si>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</si>
  <si>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</si>
  <si>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</si>
  <si>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</si>
  <si>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</si>
  <si>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</si>
  <si>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上年结转资金</t>
  </si>
  <si>
    <t xml:space="preserve">  其他资金</t>
  </si>
  <si>
    <t>年度总体目标</t>
  </si>
  <si>
    <t>预期目标</t>
  </si>
  <si>
    <t>实际完成情况</t>
  </si>
  <si>
    <t>1、对2022冬奥、两会、护网行动、服贸会、国庆、党的二十大等重大活动和重要会议期间网络安全保障工作，组织实施监测评估，优化“白名单”监测报备流程，对交通委专项采取的信息资产监测评估活动（归集并参考各类专项合规性检查、技术性检查的报告）提出范围、内容、形式等建设性意见和配合对监测结果进行评估审核，及时发现问题并进行研判，并全程辅助跟踪协调网络安全保障工作。
2、通过参与的重保和市级攻防实战演练，进行工作机制梳理，对网络安全管理办法（加强钓鱼邮件防范、加强信息化项目密码应用、强化弱口令安全管理、信息系统关停）、等保清零的工作流程改进。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</si>
  <si>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</si>
  <si>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</si>
  <si>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</si>
  <si>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</si>
  <si>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</si>
  <si>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</si>
  <si>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</si>
  <si>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</si>
  <si>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</si>
  <si>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保障两会、国庆、护网等重大活动和重要会议，每年不少于5次</t>
  </si>
  <si>
    <t>≥5次</t>
  </si>
  <si>
    <t>5次</t>
  </si>
  <si>
    <t>保障工作机制梳理和改进（网络安全管理流程、应急预案流程、等保工作流程）：梳理和改进流程不少于3件</t>
  </si>
  <si>
    <t>≥3个</t>
  </si>
  <si>
    <t>3个</t>
  </si>
  <si>
    <t>质量指标
（13分）</t>
  </si>
  <si>
    <t>工作按时完成率</t>
  </si>
  <si>
    <t>≥90%</t>
  </si>
  <si>
    <t>时效指标
（12分）</t>
  </si>
  <si>
    <t>时效指标</t>
  </si>
  <si>
    <t>完成时间：2022年底前</t>
  </si>
  <si>
    <t>优</t>
  </si>
  <si>
    <t>成本指标
（10分）</t>
  </si>
  <si>
    <t>预算控制数</t>
  </si>
  <si>
    <t>≤43.424365万元</t>
  </si>
  <si>
    <t>43万元</t>
  </si>
  <si>
    <t>和社会平均成本的比较</t>
  </si>
  <si>
    <t>持平</t>
  </si>
  <si>
    <t>效益指标（40分）</t>
  </si>
  <si>
    <t>效益指标
（30分）</t>
  </si>
  <si>
    <t>社会效益</t>
  </si>
  <si>
    <t>提升和改进网络安全管理效率得到提升</t>
  </si>
  <si>
    <t>相应满意度指标</t>
  </si>
  <si>
    <t>总分</t>
  </si>
  <si>
    <t>网络安全重点服务保障</t>
    <phoneticPr fontId="12" type="noConversion"/>
  </si>
  <si>
    <t>1、对2022重大活动、两会、护网行动、国庆、服贸会等重大活动和重要会议期间网络安全保障工作，组织实施监测评估，对交通委专项采取的信息资产监测评估活动（归集并参考各类专项合规性检查、技术性检查的报告）提出范围、内容、形式等建设性意见和配合对监测结果进行评估审核，及时发现问题并进行研判，并全程辅助跟踪协调网络安全保障工作。 2、通过参与的重保和市级攻防实战演练，进行工作机制梳理，对网络安全管理办法、应急预案、等保中的工作流程改进</t>
    <phoneticPr fontId="12" type="noConversion"/>
  </si>
  <si>
    <t>支撑依据不足</t>
    <phoneticPr fontId="12" type="noConversion"/>
  </si>
  <si>
    <t>服务对象
满意度指标
（10分）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</si>
</sst>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8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仿宋"/>
      <family val="3"/>
      <charset val="134"/>
    </font>
    <font>
      <b/>
      <sz val="18"/>
      <color rgb="FF000000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78" fontId="14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workbookViewId="0">
      <selection activeCell="F23" sqref="F23"/>
    </sheetView>
  </sheetViews>
  <sheetFormatPr defaultColWidth="9" defaultRowHeight="14"/>
  <cols>
    <col min="1" max="1" width="4.08984375" customWidth="1"/>
    <col min="2" max="2" width="8.90625" customWidth="1"/>
    <col min="3" max="3" width="16.1796875" customWidth="1"/>
    <col min="4" max="4" width="22.6328125" style="4" customWidth="1"/>
    <col min="5" max="5" width="16" style="4" customWidth="1"/>
    <col min="6" max="6" width="16.90625" customWidth="1"/>
    <col min="7" max="7" width="16.36328125" style="5" customWidth="1"/>
    <col min="8" max="8" width="13.36328125" customWidth="1"/>
    <col min="9" max="9" width="15.63281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3" t="s">
        <v>2</v>
      </c>
      <c r="B5" s="13"/>
      <c r="C5" s="13" t="s">
        <v>61</v>
      </c>
      <c r="D5" s="13"/>
      <c r="E5" s="13"/>
      <c r="F5" s="13"/>
      <c r="G5" s="13"/>
      <c r="H5" s="13"/>
      <c r="I5" s="13"/>
    </row>
    <row r="6" spans="1:9" s="3" customFormat="1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6</v>
      </c>
      <c r="H6" s="13"/>
      <c r="I6" s="13"/>
    </row>
    <row r="7" spans="1:9" s="3" customFormat="1">
      <c r="A7" s="13" t="s">
        <v>7</v>
      </c>
      <c r="B7" s="13"/>
      <c r="C7" s="13" t="s">
        <v>8</v>
      </c>
      <c r="D7" s="13"/>
      <c r="E7" s="13"/>
      <c r="F7" s="14" t="s">
        <v>9</v>
      </c>
      <c r="G7" s="13">
        <v>57078908</v>
      </c>
      <c r="H7" s="13"/>
      <c r="I7" s="13"/>
    </row>
    <row r="8" spans="1:9" s="3" customFormat="1">
      <c r="A8" s="13" t="s">
        <v>10</v>
      </c>
      <c r="B8" s="13"/>
      <c r="C8" s="14"/>
      <c r="D8" s="15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5" t="s">
        <v>16</v>
      </c>
    </row>
    <row r="9" spans="1:9" s="3" customFormat="1">
      <c r="A9" s="13" t="s">
        <v>17</v>
      </c>
      <c r="B9" s="13"/>
      <c r="C9" s="16" t="s">
        <v>18</v>
      </c>
      <c r="D9" s="15">
        <v>43.424365000000002</v>
      </c>
      <c r="E9" s="17">
        <v>43.424365000000002</v>
      </c>
      <c r="F9" s="14">
        <v>43</v>
      </c>
      <c r="G9" s="14">
        <v>10</v>
      </c>
      <c r="H9" s="18">
        <f>+F9/E9</f>
        <v>0.99022749094891771</v>
      </c>
      <c r="I9" s="19">
        <f>G9*H9</f>
        <v>9.9022749094891775</v>
      </c>
    </row>
    <row r="10" spans="1:9" s="3" customFormat="1" ht="27">
      <c r="A10" s="30"/>
      <c r="B10" s="30"/>
      <c r="C10" s="16" t="s">
        <v>19</v>
      </c>
      <c r="D10" s="15">
        <v>43.424365000000002</v>
      </c>
      <c r="E10" s="17">
        <v>43.424365000000002</v>
      </c>
      <c r="F10" s="14">
        <v>43</v>
      </c>
      <c r="G10" s="14" t="s">
        <v>20</v>
      </c>
      <c r="H10" s="15"/>
      <c r="I10" s="15" t="s">
        <v>20</v>
      </c>
    </row>
    <row r="11" spans="1:9" s="3" customFormat="1" ht="13.5" customHeight="1">
      <c r="A11" s="30"/>
      <c r="B11" s="30"/>
      <c r="C11" s="20" t="s">
        <v>21</v>
      </c>
      <c r="D11" s="15"/>
      <c r="E11" s="15"/>
      <c r="F11" s="14"/>
      <c r="G11" s="14" t="s">
        <v>20</v>
      </c>
      <c r="H11" s="15"/>
      <c r="I11" s="15" t="s">
        <v>20</v>
      </c>
    </row>
    <row r="12" spans="1:9" s="3" customFormat="1">
      <c r="A12" s="30"/>
      <c r="B12" s="30"/>
      <c r="C12" s="16" t="s">
        <v>22</v>
      </c>
      <c r="D12" s="15"/>
      <c r="E12" s="15"/>
      <c r="F12" s="14"/>
      <c r="G12" s="14" t="s">
        <v>20</v>
      </c>
      <c r="H12" s="15"/>
      <c r="I12" s="15" t="s">
        <v>20</v>
      </c>
    </row>
    <row r="13" spans="1:9" s="3" customFormat="1" ht="18" customHeight="1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pans="1:9" s="3" customFormat="1" ht="147" customHeight="1">
      <c r="A14" s="13"/>
      <c r="B14" s="21" t="s">
        <v>62</v>
      </c>
      <c r="C14" s="22"/>
      <c r="D14" s="22"/>
      <c r="E14" s="23"/>
      <c r="F14" s="21" t="s">
        <v>26</v>
      </c>
      <c r="G14" s="22"/>
      <c r="H14" s="22"/>
      <c r="I14" s="23"/>
    </row>
    <row r="15" spans="1:9" s="3" customFormat="1" ht="27" customHeight="1">
      <c r="A15" s="24" t="s">
        <v>27</v>
      </c>
      <c r="B15" s="15" t="s">
        <v>28</v>
      </c>
      <c r="C15" s="15" t="s">
        <v>29</v>
      </c>
      <c r="D15" s="14" t="s">
        <v>30</v>
      </c>
      <c r="E15" s="15" t="s">
        <v>31</v>
      </c>
      <c r="F15" s="15" t="s">
        <v>32</v>
      </c>
      <c r="G15" s="14" t="s">
        <v>14</v>
      </c>
      <c r="H15" s="14" t="s">
        <v>16</v>
      </c>
      <c r="I15" s="15" t="s">
        <v>33</v>
      </c>
    </row>
    <row r="16" spans="1:9" s="3" customFormat="1" ht="40.5">
      <c r="A16" s="25"/>
      <c r="B16" s="13" t="s">
        <v>34</v>
      </c>
      <c r="C16" s="13" t="s">
        <v>35</v>
      </c>
      <c r="D16" s="26" t="s">
        <v>36</v>
      </c>
      <c r="E16" s="15" t="s">
        <v>37</v>
      </c>
      <c r="F16" s="15" t="s">
        <v>38</v>
      </c>
      <c r="G16" s="15">
        <v>10</v>
      </c>
      <c r="H16" s="15">
        <v>10</v>
      </c>
      <c r="I16" s="15"/>
    </row>
    <row r="17" spans="1:9" s="3" customFormat="1" ht="67.5">
      <c r="A17" s="25"/>
      <c r="B17" s="13"/>
      <c r="C17" s="13"/>
      <c r="D17" s="31" t="s">
        <v>39</v>
      </c>
      <c r="E17" s="15" t="s">
        <v>40</v>
      </c>
      <c r="F17" s="15" t="s">
        <v>41</v>
      </c>
      <c r="G17" s="15">
        <v>5</v>
      </c>
      <c r="H17" s="15">
        <v>5</v>
      </c>
      <c r="I17" s="15"/>
    </row>
    <row r="18" spans="1:9" s="3" customFormat="1" ht="32" customHeight="1">
      <c r="A18" s="25"/>
      <c r="B18" s="13"/>
      <c r="C18" s="15" t="s">
        <v>42</v>
      </c>
      <c r="D18" s="31" t="s">
        <v>43</v>
      </c>
      <c r="E18" s="15" t="s">
        <v>44</v>
      </c>
      <c r="F18" s="27">
        <v>0.9</v>
      </c>
      <c r="G18" s="17">
        <v>13</v>
      </c>
      <c r="H18" s="17">
        <v>13</v>
      </c>
      <c r="I18" s="15"/>
    </row>
    <row r="19" spans="1:9" s="3" customFormat="1" ht="33" customHeight="1">
      <c r="A19" s="25"/>
      <c r="B19" s="13"/>
      <c r="C19" s="15" t="s">
        <v>45</v>
      </c>
      <c r="D19" s="31" t="s">
        <v>46</v>
      </c>
      <c r="E19" s="31" t="s">
        <v>47</v>
      </c>
      <c r="F19" s="15" t="s">
        <v>48</v>
      </c>
      <c r="G19" s="17">
        <v>12</v>
      </c>
      <c r="H19" s="17">
        <v>12</v>
      </c>
      <c r="I19" s="15"/>
    </row>
    <row r="20" spans="1:9" s="3" customFormat="1" ht="24" customHeight="1">
      <c r="A20" s="25"/>
      <c r="B20" s="13"/>
      <c r="C20" s="24" t="s">
        <v>49</v>
      </c>
      <c r="D20" s="31" t="s">
        <v>50</v>
      </c>
      <c r="E20" s="15" t="s">
        <v>51</v>
      </c>
      <c r="F20" s="15" t="s">
        <v>52</v>
      </c>
      <c r="G20" s="17">
        <v>8</v>
      </c>
      <c r="H20" s="17">
        <v>8</v>
      </c>
      <c r="I20" s="15"/>
    </row>
    <row r="21" spans="1:9" s="3" customFormat="1" ht="23" customHeight="1">
      <c r="A21" s="25"/>
      <c r="B21" s="13"/>
      <c r="C21" s="25"/>
      <c r="D21" s="31" t="s">
        <v>53</v>
      </c>
      <c r="E21" s="15" t="s">
        <v>54</v>
      </c>
      <c r="F21" s="15" t="s">
        <v>48</v>
      </c>
      <c r="G21" s="17">
        <v>2</v>
      </c>
      <c r="H21" s="17">
        <v>2</v>
      </c>
      <c r="I21" s="15"/>
    </row>
    <row r="22" spans="1:9" s="3" customFormat="1" ht="45" customHeight="1">
      <c r="A22" s="25"/>
      <c r="B22" s="24" t="s">
        <v>55</v>
      </c>
      <c r="C22" s="15" t="s">
        <v>56</v>
      </c>
      <c r="D22" s="28" t="s">
        <v>57</v>
      </c>
      <c r="E22" s="31" t="s">
        <v>58</v>
      </c>
      <c r="F22" s="31" t="s">
        <v>58</v>
      </c>
      <c r="G22" s="17">
        <v>30</v>
      </c>
      <c r="H22" s="17">
        <v>25</v>
      </c>
      <c r="I22" s="15" t="s">
        <v>63</v>
      </c>
    </row>
    <row r="23" spans="1:9" s="3" customFormat="1" ht="53.5" customHeight="1">
      <c r="A23" s="29"/>
      <c r="B23" s="29"/>
      <c r="C23" s="15" t="s">
        <v>64</v>
      </c>
      <c r="D23" s="28" t="s">
        <v>59</v>
      </c>
      <c r="E23" s="15" t="s">
        <v>44</v>
      </c>
      <c r="F23" s="27">
        <v>0.9</v>
      </c>
      <c r="G23" s="17">
        <v>10</v>
      </c>
      <c r="H23" s="17">
        <v>10</v>
      </c>
      <c r="I23" s="15"/>
    </row>
    <row r="24" spans="1:9" s="3" customFormat="1" ht="27" customHeight="1">
      <c r="A24" s="13" t="s">
        <v>60</v>
      </c>
      <c r="B24" s="13"/>
      <c r="C24" s="13"/>
      <c r="D24" s="13"/>
      <c r="E24" s="13"/>
      <c r="F24" s="13"/>
      <c r="G24" s="17"/>
      <c r="H24" s="32">
        <f>I9+SUM(H16:H23)</f>
        <v>94.902274909489179</v>
      </c>
      <c r="I24" s="15"/>
    </row>
  </sheetData>
  <mergeCells count="27">
    <mergeCell ref="A13:A14"/>
    <mergeCell ref="A15:A23"/>
    <mergeCell ref="B16:B21"/>
    <mergeCell ref="B22:B23"/>
    <mergeCell ref="C16:C17"/>
    <mergeCell ref="C20:C21"/>
    <mergeCell ref="B13:E13"/>
    <mergeCell ref="F13:I13"/>
    <mergeCell ref="B14:E14"/>
    <mergeCell ref="F14:I14"/>
    <mergeCell ref="A24:F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6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网络安全重点服务保障</vt:lpstr>
      <vt:lpstr>网络安全重点服务保障!Print_Area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2023-05-13T05:50:03Z</cp:lastPrinted>
  <dcterms:created xsi:type="dcterms:W3CDTF">2018-03-28T06:56:00Z</dcterms:created>
  <dcterms:modified xsi:type="dcterms:W3CDTF">2023-05-13T05:50:07Z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F812E05BAECE40EE83386FF601BBEFD3_12</vt:lpwstr>
  </property>
</Properties>
</file>