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tabRatio="927" activeTab="2"/>
  </bookViews>
  <sheets>
    <sheet name="1.培训类" sheetId="16" r:id="rId1"/>
    <sheet name="2.信息系统建设维护" sheetId="33" r:id="rId2"/>
    <sheet name="3.研究类" sheetId="34" r:id="rId3"/>
    <sheet name="4.基建修缮类" sheetId="32" r:id="rId4"/>
    <sheet name="5.购置类 " sheetId="31" r:id="rId5"/>
    <sheet name="6.纪检监察类 " sheetId="36" r:id="rId6"/>
    <sheet name="7.国际文化交流类" sheetId="37" r:id="rId7"/>
    <sheet name="8.展览类 " sheetId="35" r:id="rId8"/>
    <sheet name="9.宣传类" sheetId="39" r:id="rId9"/>
    <sheet name="10.补助经费类 " sheetId="40" r:id="rId10"/>
    <sheet name="11.技术考试竞赛类 " sheetId="38" r:id="rId11"/>
    <sheet name="12.综合类 " sheetId="41" r:id="rId12"/>
    <sheet name="Sheet1" sheetId="30" r:id="rId13"/>
  </sheets>
  <definedNames>
    <definedName name="_xlnm.Print_Area" localSheetId="0">'1.培训类'!$A$1:$G$26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'3.研究类'!$A$1:$I$25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" i="34" l="1"/>
  <c r="I8" i="34" s="1"/>
  <c r="H25" i="34" s="1"/>
  <c r="G22" i="16"/>
  <c r="H22" i="16"/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3"/>
  <c r="I9" i="33" s="1"/>
  <c r="H34" i="33" s="1"/>
  <c r="H9" i="32"/>
  <c r="I9" i="32" s="1"/>
  <c r="H30" i="32" s="1"/>
  <c r="H9" i="31"/>
  <c r="I9" i="31" s="1"/>
  <c r="H31" i="31" s="1"/>
  <c r="H9" i="16"/>
  <c r="I9" i="16" s="1"/>
</calcChain>
</file>

<file path=xl/sharedStrings.xml><?xml version="1.0" encoding="utf-8"?>
<sst xmlns="http://schemas.openxmlformats.org/spreadsheetml/2006/main" count="1118" uniqueCount="277">
  <si>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</si>
  <si>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</si>
  <si>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</si>
  <si>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</si>
  <si>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</si>
  <si>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</si>
  <si>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</si>
  <si>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</si>
  <si>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</si>
  <si>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</si>
  <si>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**次</t>
  </si>
  <si>
    <t>**人</t>
  </si>
  <si>
    <t>**天</t>
  </si>
  <si>
    <t>≥**%</t>
  </si>
  <si>
    <t>**月前</t>
  </si>
  <si>
    <t>项目预算控制数</t>
  </si>
  <si>
    <t>**万元</t>
  </si>
  <si>
    <t>达到预期目标</t>
  </si>
  <si>
    <t>可持续效益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</si>
  <si>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</si>
  <si>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</si>
  <si>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</si>
  <si>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</si>
  <si>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</si>
  <si>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</si>
  <si>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</si>
  <si>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</si>
  <si>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</si>
  <si>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</si>
  <si>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</si>
  <si>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</si>
  <si>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</si>
  <si>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</si>
  <si>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</si>
  <si>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</si>
  <si>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</si>
  <si>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</si>
  <si>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</si>
  <si>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</si>
  <si>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</si>
  <si>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</si>
  <si>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</si>
  <si>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</si>
  <si>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</si>
  <si>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</si>
  <si>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</si>
  <si>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</si>
  <si>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</si>
  <si>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</si>
  <si>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</si>
  <si>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**个</t>
  </si>
  <si>
    <t>≥**次</t>
  </si>
  <si>
    <t>社会效益3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</si>
  <si>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</si>
  <si>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</si>
  <si>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</si>
  <si>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</si>
  <si>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</si>
  <si>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</si>
  <si>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</si>
  <si>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</si>
  <si>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</si>
  <si>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</si>
  <si>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</si>
  <si>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</si>
  <si>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</si>
  <si>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</si>
  <si>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</si>
  <si>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</si>
  <si>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</si>
  <si>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</si>
  <si>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</si>
  <si>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</si>
  <si>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</si>
  <si>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</si>
  <si>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</si>
  <si>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</si>
  <si>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</si>
  <si>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</si>
  <si>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</si>
  <si>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</si>
  <si>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</si>
  <si>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</si>
  <si>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</si>
  <si>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</si>
  <si>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</si>
  <si>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</si>
  <si>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</si>
  <si>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</si>
  <si>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</si>
  <si>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</si>
  <si>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</si>
  <si>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</si>
  <si>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</si>
  <si>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</si>
  <si>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</si>
  <si>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</si>
  <si>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</si>
  <si>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</si>
  <si>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</si>
  <si>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</si>
  <si>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</si>
  <si>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</si>
  <si>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</si>
  <si>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</si>
  <si>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</si>
  <si>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</si>
  <si>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</si>
  <si>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</si>
  <si>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</si>
  <si>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</si>
  <si>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</si>
  <si>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</si>
  <si>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</si>
  <si>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</si>
  <si>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</si>
  <si>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</si>
  <si>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</si>
  <si>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</si>
  <si>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</si>
  <si>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</si>
  <si>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</si>
  <si>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</si>
  <si>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</si>
  <si>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</si>
  <si>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</si>
  <si>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</si>
  <si>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</si>
  <si>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</si>
  <si>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</si>
  <si>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</si>
  <si>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</si>
  <si>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</si>
  <si>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</si>
  <si>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</si>
  <si>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</si>
  <si>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</si>
  <si>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</si>
  <si>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</si>
  <si>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</si>
  <si>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</si>
  <si>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</si>
  <si>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</si>
  <si>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</si>
  <si>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</si>
  <si>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</si>
  <si>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</si>
  <si>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</si>
  <si>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</si>
  <si>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</si>
  <si>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</si>
  <si>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</si>
  <si>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</si>
  <si>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</si>
  <si>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</si>
  <si>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</si>
  <si>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</si>
  <si>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</si>
  <si>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</si>
  <si>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</si>
  <si>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</si>
  <si>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</si>
  <si>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</si>
  <si>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</si>
  <si>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</si>
  <si>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</si>
  <si>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</si>
  <si>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</si>
  <si>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</si>
  <si>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</si>
  <si>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</si>
  <si>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</si>
  <si>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</si>
  <si>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</si>
  <si>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</si>
  <si>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</si>
  <si>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</si>
  <si>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</si>
  <si>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</si>
  <si>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</si>
  <si>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</si>
  <si>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</si>
  <si>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</si>
  <si>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</si>
  <si>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</si>
  <si>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</si>
  <si>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</si>
  <si>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</si>
  <si>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</si>
  <si>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</si>
  <si>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</si>
  <si>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</si>
  <si>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</si>
  <si>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</si>
  <si>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</si>
  <si>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</si>
  <si>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</si>
  <si>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</si>
  <si>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</si>
  <si>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</si>
  <si>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</si>
  <si>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</si>
  <si>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</si>
  <si>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</si>
  <si>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</si>
  <si>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</si>
  <si>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</si>
  <si>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</si>
  <si>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</si>
  <si>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</si>
  <si>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</si>
  <si>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</si>
  <si>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</si>
  <si>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</si>
  <si>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</si>
  <si>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</si>
  <si>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</si>
  <si>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</si>
  <si>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</si>
  <si>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</si>
  <si>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</si>
  <si>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</si>
  <si>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</si>
  <si>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</si>
  <si>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</si>
  <si>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</si>
  <si>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</si>
  <si>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</si>
  <si>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</si>
  <si>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</si>
  <si>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</si>
  <si>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</si>
  <si>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</si>
  <si>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</si>
  <si>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</si>
  <si>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</si>
  <si>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</si>
  <si>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</si>
  <si>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</si>
  <si>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</si>
  <si>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</si>
  <si>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</si>
  <si>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</si>
  <si>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</si>
  <si>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</si>
  <si>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北京市交通委员会170</t>
    <phoneticPr fontId="11" type="noConversion"/>
  </si>
  <si>
    <t>许国华</t>
    <phoneticPr fontId="11" type="noConversion"/>
  </si>
  <si>
    <t>北京市收费公路统计技术支持</t>
    <phoneticPr fontId="11" type="noConversion"/>
  </si>
  <si>
    <t>发展计划处</t>
    <phoneticPr fontId="11" type="noConversion"/>
  </si>
  <si>
    <t>对收费公路的建设、养护管理等基本情况进行统计调查和分析研究，贯彻落实收费公路信息公开要求，整理北京市收费公路年报数据，并进行解读，在与全国数据进行对比，各项标准进行核算分析后，结合高速公路管养等情况，形成北京市收费公路统计数据摘要分析研究报告</t>
    <phoneticPr fontId="11" type="noConversion"/>
  </si>
  <si>
    <t>2021年收费公路统计摘要（资料汇编）</t>
    <phoneticPr fontId="11" type="noConversion"/>
  </si>
  <si>
    <t>20份</t>
    <phoneticPr fontId="11" type="noConversion"/>
  </si>
  <si>
    <t>统计标准</t>
  </si>
  <si>
    <t>符合交通运输统计管理规定等相关要求</t>
  </si>
  <si>
    <t>验收标准</t>
  </si>
  <si>
    <t>通过收费公路统计网络报送平台审核验收</t>
  </si>
  <si>
    <t>统计工作开展进度</t>
  </si>
  <si>
    <t>2021年年底前完成全部工作</t>
  </si>
  <si>
    <t>18.72174万元</t>
    <phoneticPr fontId="11" type="noConversion"/>
  </si>
  <si>
    <t>确保我市交通行业综合统计工作及有关任务顺利进行，为交通决策、规划、计划、监督提供基础数据依据</t>
  </si>
  <si>
    <t>社会效益</t>
    <phoneticPr fontId="11" type="noConversion"/>
  </si>
  <si>
    <t>顺利完成对收费公路的建设、养护管理等基本情况进行统计调查和分析研究工作，贯彻落实收费公路信息公开要求，整理北京市收费公路年报数据，并进行解读，在与全国数据进行对比，各项标准进行核算分析后，结合高速公路管养等情况，形成了北京市收费公路统计数据摘要分析研究报告</t>
    <phoneticPr fontId="11" type="noConversion"/>
  </si>
  <si>
    <t>北京市交通委员会</t>
    <phoneticPr fontId="11" type="noConversion"/>
  </si>
  <si>
    <t>北京市收费公路统计技术支持</t>
    <phoneticPr fontId="11" type="noConversion"/>
  </si>
  <si>
    <t>2021年北京市收费公路统计公报及解读</t>
  </si>
  <si>
    <t>8份</t>
    <phoneticPr fontId="11" type="noConversion"/>
  </si>
  <si>
    <t>符合《收费公路统计报表制度》等文件规定</t>
  </si>
  <si>
    <t>按合同验收</t>
  </si>
  <si>
    <t>继续深入、全面的对北京市收费公路数据进行分析与解读，强化统计数据的决策支持，保证我市收费公路数据信息公开工作顺利开展，为交通决策、规划、计划、监督提供决策支持</t>
  </si>
  <si>
    <t>2022年10月份完成</t>
  </si>
  <si>
    <t>项目验收（按合同条款）</t>
    <phoneticPr fontId="11" type="noConversion"/>
  </si>
  <si>
    <t>2022年9月份完成</t>
  </si>
  <si>
    <t>2021年北京市收费公路统计公报及解读</t>
    <phoneticPr fontId="11" type="noConversion"/>
  </si>
  <si>
    <t>2021年北京市收费公路统计摘要（资料汇编）</t>
    <phoneticPr fontId="11" type="noConversion"/>
  </si>
  <si>
    <t>2022年7月份完成</t>
  </si>
  <si>
    <t>2021年北京市收费公路统计报表报送</t>
    <phoneticPr fontId="11" type="noConversion"/>
  </si>
  <si>
    <t>支撑资料不充分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</si>
</sst>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76" fontId="16" fillId="0" borderId="4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176" fontId="1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="90" zoomScaleNormal="90" workbookViewId="0">
      <selection activeCell="B14" sqref="B14:I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0" t="s">
        <v>217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3" t="s">
        <v>237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 t="s">
        <v>247</v>
      </c>
      <c r="D5" s="29"/>
      <c r="E5" s="29"/>
      <c r="F5" s="29"/>
      <c r="G5" s="29"/>
      <c r="H5" s="29"/>
      <c r="I5" s="29"/>
    </row>
    <row r="6" spans="1:9" s="12" customFormat="1">
      <c r="A6" s="29" t="s">
        <v>219</v>
      </c>
      <c r="B6" s="29"/>
      <c r="C6" s="29" t="s">
        <v>245</v>
      </c>
      <c r="D6" s="29"/>
      <c r="E6" s="29"/>
      <c r="F6" s="18" t="s">
        <v>2</v>
      </c>
      <c r="G6" s="29" t="s">
        <v>248</v>
      </c>
      <c r="H6" s="29"/>
      <c r="I6" s="29"/>
    </row>
    <row r="7" spans="1:9" s="15" customFormat="1">
      <c r="A7" s="32" t="s">
        <v>220</v>
      </c>
      <c r="B7" s="32"/>
      <c r="C7" s="29" t="s">
        <v>246</v>
      </c>
      <c r="D7" s="29"/>
      <c r="E7" s="29"/>
      <c r="F7" s="21" t="s">
        <v>221</v>
      </c>
      <c r="G7" s="29">
        <v>57078402</v>
      </c>
      <c r="H7" s="29"/>
      <c r="I7" s="29"/>
    </row>
    <row r="8" spans="1:9" s="12" customFormat="1">
      <c r="A8" s="29" t="s">
        <v>222</v>
      </c>
      <c r="B8" s="29"/>
      <c r="C8" s="18"/>
      <c r="D8" s="13" t="s">
        <v>223</v>
      </c>
      <c r="E8" s="18" t="s">
        <v>224</v>
      </c>
      <c r="F8" s="18" t="s">
        <v>225</v>
      </c>
      <c r="G8" s="18" t="s">
        <v>9</v>
      </c>
      <c r="H8" s="18" t="s">
        <v>226</v>
      </c>
      <c r="I8" s="13" t="s">
        <v>3</v>
      </c>
    </row>
    <row r="9" spans="1:9" s="12" customFormat="1" ht="13.5" customHeight="1">
      <c r="A9" s="29" t="s">
        <v>227</v>
      </c>
      <c r="B9" s="29"/>
      <c r="C9" s="16" t="s">
        <v>228</v>
      </c>
      <c r="D9" s="13">
        <v>18.72174</v>
      </c>
      <c r="E9" s="13">
        <v>18.72174</v>
      </c>
      <c r="F9" s="13">
        <v>18.72174</v>
      </c>
      <c r="G9" s="18">
        <v>10</v>
      </c>
      <c r="H9" s="22">
        <f>+F9/E9</f>
        <v>1</v>
      </c>
      <c r="I9" s="14">
        <f>G9*H9</f>
        <v>10</v>
      </c>
    </row>
    <row r="10" spans="1:9" s="12" customFormat="1" ht="13.5" customHeight="1">
      <c r="A10" s="36"/>
      <c r="B10" s="36"/>
      <c r="C10" s="16" t="s">
        <v>229</v>
      </c>
      <c r="D10" s="13">
        <v>18.72174</v>
      </c>
      <c r="E10" s="13">
        <v>18.72174</v>
      </c>
      <c r="F10" s="13">
        <v>18.72174</v>
      </c>
      <c r="G10" s="18" t="s">
        <v>230</v>
      </c>
      <c r="H10" s="13"/>
      <c r="I10" s="13" t="s">
        <v>230</v>
      </c>
    </row>
    <row r="11" spans="1:9" s="12" customFormat="1" ht="13.5" customHeight="1">
      <c r="A11" s="36"/>
      <c r="B11" s="36"/>
      <c r="C11" s="16" t="s">
        <v>231</v>
      </c>
      <c r="D11" s="13"/>
      <c r="E11" s="13"/>
      <c r="F11" s="18"/>
      <c r="G11" s="18" t="s">
        <v>230</v>
      </c>
      <c r="H11" s="13"/>
      <c r="I11" s="13" t="s">
        <v>230</v>
      </c>
    </row>
    <row r="12" spans="1:9" s="12" customFormat="1">
      <c r="A12" s="36"/>
      <c r="B12" s="36"/>
      <c r="C12" s="16" t="s">
        <v>232</v>
      </c>
      <c r="D12" s="13"/>
      <c r="E12" s="13"/>
      <c r="F12" s="18"/>
      <c r="G12" s="18" t="s">
        <v>230</v>
      </c>
      <c r="H12" s="13"/>
      <c r="I12" s="13" t="s">
        <v>230</v>
      </c>
    </row>
    <row r="13" spans="1:9" s="12" customFormat="1" ht="18" customHeight="1">
      <c r="A13" s="29" t="s">
        <v>4</v>
      </c>
      <c r="B13" s="29" t="s">
        <v>233</v>
      </c>
      <c r="C13" s="29"/>
      <c r="D13" s="29"/>
      <c r="E13" s="29"/>
      <c r="F13" s="29" t="s">
        <v>234</v>
      </c>
      <c r="G13" s="29"/>
      <c r="H13" s="29"/>
      <c r="I13" s="29"/>
    </row>
    <row r="14" spans="1:9" s="12" customFormat="1" ht="72.75" customHeight="1">
      <c r="A14" s="29"/>
      <c r="B14" s="37" t="s">
        <v>249</v>
      </c>
      <c r="C14" s="38"/>
      <c r="D14" s="38"/>
      <c r="E14" s="39"/>
      <c r="F14" s="37" t="s">
        <v>249</v>
      </c>
      <c r="G14" s="38"/>
      <c r="H14" s="38"/>
      <c r="I14" s="39"/>
    </row>
    <row r="15" spans="1:9" s="12" customFormat="1" ht="13.5" customHeight="1">
      <c r="A15" s="29" t="s">
        <v>5</v>
      </c>
      <c r="B15" s="13" t="s">
        <v>6</v>
      </c>
      <c r="C15" s="13" t="s">
        <v>7</v>
      </c>
      <c r="D15" s="18" t="s">
        <v>8</v>
      </c>
      <c r="E15" s="13" t="s">
        <v>235</v>
      </c>
      <c r="F15" s="13" t="s">
        <v>236</v>
      </c>
      <c r="G15" s="18" t="s">
        <v>9</v>
      </c>
      <c r="H15" s="18" t="s">
        <v>3</v>
      </c>
      <c r="I15" s="13" t="s">
        <v>218</v>
      </c>
    </row>
    <row r="16" spans="1:9" s="12" customFormat="1" ht="41.25" customHeight="1">
      <c r="A16" s="29"/>
      <c r="B16" s="29" t="s">
        <v>238</v>
      </c>
      <c r="C16" s="13" t="s">
        <v>240</v>
      </c>
      <c r="D16" s="20" t="s">
        <v>250</v>
      </c>
      <c r="E16" s="13" t="s">
        <v>251</v>
      </c>
      <c r="F16" s="13" t="s">
        <v>251</v>
      </c>
      <c r="G16" s="19">
        <v>15</v>
      </c>
      <c r="H16" s="19"/>
      <c r="I16" s="13"/>
    </row>
    <row r="17" spans="1:9" s="12" customFormat="1" ht="38.25">
      <c r="A17" s="29"/>
      <c r="B17" s="29"/>
      <c r="C17" s="29" t="s">
        <v>241</v>
      </c>
      <c r="D17" s="20" t="s">
        <v>252</v>
      </c>
      <c r="E17" s="13" t="s">
        <v>253</v>
      </c>
      <c r="F17" s="13" t="s">
        <v>253</v>
      </c>
      <c r="G17" s="19">
        <v>6.5</v>
      </c>
      <c r="H17" s="19"/>
      <c r="I17" s="13"/>
    </row>
    <row r="18" spans="1:9" s="12" customFormat="1" ht="38.25">
      <c r="A18" s="29"/>
      <c r="B18" s="29"/>
      <c r="C18" s="29"/>
      <c r="D18" s="20" t="s">
        <v>254</v>
      </c>
      <c r="E18" s="13" t="s">
        <v>255</v>
      </c>
      <c r="F18" s="13" t="s">
        <v>255</v>
      </c>
      <c r="G18" s="19">
        <v>6.5</v>
      </c>
      <c r="H18" s="19"/>
      <c r="I18" s="13"/>
    </row>
    <row r="19" spans="1:9" s="12" customFormat="1" ht="25.5">
      <c r="A19" s="29"/>
      <c r="B19" s="29"/>
      <c r="C19" s="13" t="s">
        <v>242</v>
      </c>
      <c r="D19" s="20" t="s">
        <v>256</v>
      </c>
      <c r="E19" s="13" t="s">
        <v>257</v>
      </c>
      <c r="F19" s="13" t="s">
        <v>257</v>
      </c>
      <c r="G19" s="19">
        <v>12</v>
      </c>
      <c r="H19" s="19"/>
      <c r="I19" s="13"/>
    </row>
    <row r="20" spans="1:9" s="12" customFormat="1" ht="25.5">
      <c r="A20" s="29"/>
      <c r="B20" s="29"/>
      <c r="C20" s="13" t="s">
        <v>243</v>
      </c>
      <c r="D20" s="20" t="s">
        <v>15</v>
      </c>
      <c r="E20" s="13" t="s">
        <v>258</v>
      </c>
      <c r="F20" s="13" t="s">
        <v>258</v>
      </c>
      <c r="G20" s="19">
        <v>10</v>
      </c>
      <c r="H20" s="19"/>
      <c r="I20" s="13"/>
    </row>
    <row r="21" spans="1:9" s="12" customFormat="1" ht="72" customHeight="1">
      <c r="A21" s="29"/>
      <c r="B21" s="13" t="s">
        <v>239</v>
      </c>
      <c r="C21" s="13" t="s">
        <v>244</v>
      </c>
      <c r="D21" s="20" t="s">
        <v>260</v>
      </c>
      <c r="E21" s="13" t="s">
        <v>259</v>
      </c>
      <c r="F21" s="13" t="s">
        <v>17</v>
      </c>
      <c r="G21" s="19">
        <v>40</v>
      </c>
      <c r="H21" s="19"/>
      <c r="I21" s="13"/>
    </row>
    <row r="22" spans="1:9" s="12" customFormat="1" ht="24.75" customHeight="1">
      <c r="A22" s="29" t="s">
        <v>20</v>
      </c>
      <c r="B22" s="29"/>
      <c r="C22" s="29"/>
      <c r="D22" s="29"/>
      <c r="E22" s="29"/>
      <c r="F22" s="29"/>
      <c r="G22" s="26">
        <f>SUM(G16:G21)</f>
        <v>90</v>
      </c>
      <c r="H22" s="24">
        <f>I9+SUM(H16:H21)</f>
        <v>10</v>
      </c>
      <c r="I22" s="23"/>
    </row>
    <row r="23" spans="1:9" s="9" customFormat="1" ht="14.25">
      <c r="A23" s="35" t="s">
        <v>215</v>
      </c>
      <c r="B23" s="35"/>
      <c r="C23" s="35"/>
      <c r="D23" s="35"/>
      <c r="E23" s="35"/>
      <c r="F23" s="35"/>
      <c r="G23" s="35"/>
    </row>
    <row r="24" spans="1:9" s="8" customFormat="1" ht="14.25">
      <c r="A24" s="34" t="s">
        <v>21</v>
      </c>
      <c r="B24" s="34"/>
      <c r="C24" s="34"/>
      <c r="D24" s="34"/>
      <c r="E24" s="34"/>
      <c r="F24" s="34"/>
      <c r="G24" s="34"/>
    </row>
    <row r="25" spans="1:9" s="8" customFormat="1" ht="14.25">
      <c r="A25" s="34" t="s">
        <v>216</v>
      </c>
      <c r="B25" s="34"/>
      <c r="C25" s="34"/>
      <c r="D25" s="34"/>
      <c r="E25" s="34"/>
      <c r="F25" s="34"/>
      <c r="G25" s="34"/>
    </row>
    <row r="26" spans="1:9" s="8" customFormat="1" ht="14.25">
      <c r="A26" s="35" t="s">
        <v>22</v>
      </c>
      <c r="B26" s="35"/>
      <c r="C26" s="35"/>
      <c r="D26" s="35"/>
      <c r="E26" s="35"/>
      <c r="F26" s="35"/>
      <c r="G26" s="35"/>
    </row>
    <row r="27" spans="1:9" s="8" customFormat="1" ht="14.25">
      <c r="D27" s="10"/>
      <c r="E27" s="10"/>
      <c r="G27" s="11"/>
    </row>
  </sheetData>
  <mergeCells count="29">
    <mergeCell ref="A25:G25"/>
    <mergeCell ref="A26:G26"/>
    <mergeCell ref="A23:G23"/>
    <mergeCell ref="A24:G24"/>
    <mergeCell ref="A10:B10"/>
    <mergeCell ref="A22:F22"/>
    <mergeCell ref="C17:C18"/>
    <mergeCell ref="A15:A21"/>
    <mergeCell ref="B16:B20"/>
    <mergeCell ref="A13:A14"/>
    <mergeCell ref="B13:E13"/>
    <mergeCell ref="F13:I13"/>
    <mergeCell ref="B14:E14"/>
    <mergeCell ref="F14:I14"/>
    <mergeCell ref="A12:B12"/>
    <mergeCell ref="A11:B11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0" t="s">
        <v>217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3" t="s">
        <v>237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/>
      <c r="D5" s="29"/>
      <c r="E5" s="29"/>
      <c r="F5" s="29"/>
      <c r="G5" s="29"/>
      <c r="H5" s="29"/>
      <c r="I5" s="29"/>
    </row>
    <row r="6" spans="1:9" s="12" customFormat="1">
      <c r="A6" s="29" t="s">
        <v>219</v>
      </c>
      <c r="B6" s="29"/>
      <c r="C6" s="29"/>
      <c r="D6" s="29"/>
      <c r="E6" s="29"/>
      <c r="F6" s="18" t="s">
        <v>2</v>
      </c>
      <c r="G6" s="29"/>
      <c r="H6" s="29"/>
      <c r="I6" s="29"/>
    </row>
    <row r="7" spans="1:9" s="15" customFormat="1">
      <c r="A7" s="32" t="s">
        <v>220</v>
      </c>
      <c r="B7" s="32"/>
      <c r="C7" s="32"/>
      <c r="D7" s="32"/>
      <c r="E7" s="32"/>
      <c r="F7" s="21" t="s">
        <v>221</v>
      </c>
      <c r="G7" s="32"/>
      <c r="H7" s="32"/>
      <c r="I7" s="32"/>
    </row>
    <row r="8" spans="1:9" s="12" customFormat="1">
      <c r="A8" s="29" t="s">
        <v>222</v>
      </c>
      <c r="B8" s="29"/>
      <c r="C8" s="18"/>
      <c r="D8" s="13" t="s">
        <v>223</v>
      </c>
      <c r="E8" s="18" t="s">
        <v>224</v>
      </c>
      <c r="F8" s="18" t="s">
        <v>225</v>
      </c>
      <c r="G8" s="18" t="s">
        <v>9</v>
      </c>
      <c r="H8" s="18" t="s">
        <v>226</v>
      </c>
      <c r="I8" s="13" t="s">
        <v>3</v>
      </c>
    </row>
    <row r="9" spans="1:9" s="12" customFormat="1" ht="13.5" customHeight="1">
      <c r="A9" s="29" t="s">
        <v>227</v>
      </c>
      <c r="B9" s="29"/>
      <c r="C9" s="16" t="s">
        <v>228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6"/>
      <c r="B10" s="36"/>
      <c r="C10" s="16" t="s">
        <v>229</v>
      </c>
      <c r="D10" s="13"/>
      <c r="E10" s="19"/>
      <c r="F10" s="18"/>
      <c r="G10" s="18" t="s">
        <v>230</v>
      </c>
      <c r="H10" s="13"/>
      <c r="I10" s="13" t="s">
        <v>230</v>
      </c>
    </row>
    <row r="11" spans="1:9" s="12" customFormat="1" ht="13.5" customHeight="1">
      <c r="A11" s="36"/>
      <c r="B11" s="36"/>
      <c r="C11" s="16" t="s">
        <v>231</v>
      </c>
      <c r="D11" s="13"/>
      <c r="E11" s="13"/>
      <c r="F11" s="18"/>
      <c r="G11" s="18" t="s">
        <v>230</v>
      </c>
      <c r="H11" s="13"/>
      <c r="I11" s="13" t="s">
        <v>230</v>
      </c>
    </row>
    <row r="12" spans="1:9" s="12" customFormat="1">
      <c r="A12" s="36"/>
      <c r="B12" s="36"/>
      <c r="C12" s="16" t="s">
        <v>232</v>
      </c>
      <c r="D12" s="13"/>
      <c r="E12" s="13"/>
      <c r="F12" s="18"/>
      <c r="G12" s="18" t="s">
        <v>230</v>
      </c>
      <c r="H12" s="13"/>
      <c r="I12" s="13" t="s">
        <v>230</v>
      </c>
    </row>
    <row r="13" spans="1:9" s="12" customFormat="1" ht="18" customHeight="1">
      <c r="A13" s="29" t="s">
        <v>4</v>
      </c>
      <c r="B13" s="29" t="s">
        <v>233</v>
      </c>
      <c r="C13" s="29"/>
      <c r="D13" s="29"/>
      <c r="E13" s="29"/>
      <c r="F13" s="29" t="s">
        <v>234</v>
      </c>
      <c r="G13" s="29"/>
      <c r="H13" s="29"/>
      <c r="I13" s="29"/>
    </row>
    <row r="14" spans="1:9" s="12" customFormat="1" ht="51.75" customHeight="1">
      <c r="A14" s="29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29" t="s">
        <v>5</v>
      </c>
      <c r="B15" s="13" t="s">
        <v>6</v>
      </c>
      <c r="C15" s="13" t="s">
        <v>7</v>
      </c>
      <c r="D15" s="18" t="s">
        <v>8</v>
      </c>
      <c r="E15" s="13" t="s">
        <v>235</v>
      </c>
      <c r="F15" s="13" t="s">
        <v>236</v>
      </c>
      <c r="G15" s="18" t="s">
        <v>9</v>
      </c>
      <c r="H15" s="18" t="s">
        <v>3</v>
      </c>
      <c r="I15" s="13" t="s">
        <v>218</v>
      </c>
    </row>
    <row r="16" spans="1:9" s="12" customFormat="1">
      <c r="A16" s="29"/>
      <c r="B16" s="29" t="s">
        <v>238</v>
      </c>
      <c r="C16" s="29" t="s">
        <v>240</v>
      </c>
      <c r="D16" s="20" t="s">
        <v>158</v>
      </c>
      <c r="E16" s="13" t="s">
        <v>159</v>
      </c>
      <c r="F16" s="13" t="s">
        <v>159</v>
      </c>
      <c r="G16" s="19">
        <v>7</v>
      </c>
      <c r="H16" s="19"/>
      <c r="I16" s="13"/>
    </row>
    <row r="17" spans="1:9" s="12" customFormat="1">
      <c r="A17" s="29"/>
      <c r="B17" s="29"/>
      <c r="C17" s="29"/>
      <c r="D17" s="20" t="s">
        <v>160</v>
      </c>
      <c r="E17" s="13" t="s">
        <v>11</v>
      </c>
      <c r="F17" s="13" t="s">
        <v>11</v>
      </c>
      <c r="G17" s="19">
        <v>8</v>
      </c>
      <c r="H17" s="19"/>
      <c r="I17" s="13"/>
    </row>
    <row r="18" spans="1:9" s="12" customFormat="1" ht="25.5">
      <c r="A18" s="29"/>
      <c r="B18" s="29"/>
      <c r="C18" s="29" t="s">
        <v>241</v>
      </c>
      <c r="D18" s="20" t="s">
        <v>161</v>
      </c>
      <c r="E18" s="13" t="s">
        <v>162</v>
      </c>
      <c r="F18" s="13" t="s">
        <v>162</v>
      </c>
      <c r="G18" s="19">
        <v>4</v>
      </c>
      <c r="H18" s="19"/>
      <c r="I18" s="13"/>
    </row>
    <row r="19" spans="1:9" s="12" customFormat="1">
      <c r="A19" s="29"/>
      <c r="B19" s="29"/>
      <c r="C19" s="29"/>
      <c r="D19" s="20" t="s">
        <v>163</v>
      </c>
      <c r="E19" s="13" t="s">
        <v>13</v>
      </c>
      <c r="F19" s="13" t="s">
        <v>13</v>
      </c>
      <c r="G19" s="19">
        <v>3</v>
      </c>
      <c r="H19" s="19"/>
      <c r="I19" s="13"/>
    </row>
    <row r="20" spans="1:9" s="12" customFormat="1">
      <c r="A20" s="29"/>
      <c r="B20" s="29"/>
      <c r="C20" s="29"/>
      <c r="D20" s="20" t="s">
        <v>164</v>
      </c>
      <c r="E20" s="13" t="s">
        <v>13</v>
      </c>
      <c r="F20" s="13" t="s">
        <v>13</v>
      </c>
      <c r="G20" s="19">
        <v>3</v>
      </c>
      <c r="H20" s="19"/>
      <c r="I20" s="13"/>
    </row>
    <row r="21" spans="1:9" s="12" customFormat="1">
      <c r="A21" s="29"/>
      <c r="B21" s="29"/>
      <c r="C21" s="29"/>
      <c r="D21" s="20" t="s">
        <v>165</v>
      </c>
      <c r="E21" s="13" t="s">
        <v>166</v>
      </c>
      <c r="F21" s="13" t="s">
        <v>166</v>
      </c>
      <c r="G21" s="19">
        <v>3</v>
      </c>
      <c r="H21" s="19"/>
      <c r="I21" s="13"/>
    </row>
    <row r="22" spans="1:9" s="12" customFormat="1" ht="25.5">
      <c r="A22" s="29"/>
      <c r="B22" s="29"/>
      <c r="C22" s="29" t="s">
        <v>242</v>
      </c>
      <c r="D22" s="20" t="s">
        <v>167</v>
      </c>
      <c r="E22" s="13" t="s">
        <v>168</v>
      </c>
      <c r="F22" s="13" t="s">
        <v>168</v>
      </c>
      <c r="G22" s="19">
        <v>4</v>
      </c>
      <c r="H22" s="19"/>
      <c r="I22" s="13"/>
    </row>
    <row r="23" spans="1:9" s="12" customFormat="1" ht="38.25">
      <c r="A23" s="29"/>
      <c r="B23" s="29"/>
      <c r="C23" s="29"/>
      <c r="D23" s="20" t="s">
        <v>169</v>
      </c>
      <c r="E23" s="13" t="s">
        <v>170</v>
      </c>
      <c r="F23" s="13" t="s">
        <v>170</v>
      </c>
      <c r="G23" s="19">
        <v>4</v>
      </c>
      <c r="H23" s="19"/>
      <c r="I23" s="13"/>
    </row>
    <row r="24" spans="1:9" s="12" customFormat="1" ht="18.75" customHeight="1">
      <c r="A24" s="29"/>
      <c r="B24" s="29"/>
      <c r="C24" s="29"/>
      <c r="D24" s="20" t="s">
        <v>171</v>
      </c>
      <c r="E24" s="13" t="s">
        <v>172</v>
      </c>
      <c r="F24" s="13" t="s">
        <v>172</v>
      </c>
      <c r="G24" s="19">
        <v>4</v>
      </c>
      <c r="H24" s="19"/>
      <c r="I24" s="13"/>
    </row>
    <row r="25" spans="1:9" s="12" customFormat="1">
      <c r="A25" s="29"/>
      <c r="B25" s="29"/>
      <c r="C25" s="40" t="s">
        <v>243</v>
      </c>
      <c r="D25" s="20" t="s">
        <v>15</v>
      </c>
      <c r="E25" s="13" t="s">
        <v>16</v>
      </c>
      <c r="F25" s="13" t="s">
        <v>16</v>
      </c>
      <c r="G25" s="19">
        <v>5</v>
      </c>
      <c r="H25" s="19"/>
      <c r="I25" s="13"/>
    </row>
    <row r="26" spans="1:9" s="12" customFormat="1">
      <c r="A26" s="29"/>
      <c r="B26" s="29"/>
      <c r="C26" s="41"/>
      <c r="D26" s="20" t="s">
        <v>173</v>
      </c>
      <c r="E26" s="13" t="s">
        <v>166</v>
      </c>
      <c r="F26" s="13" t="s">
        <v>166</v>
      </c>
      <c r="G26" s="19">
        <v>5</v>
      </c>
      <c r="H26" s="19"/>
      <c r="I26" s="13"/>
    </row>
    <row r="27" spans="1:9" s="12" customFormat="1" ht="21.75" customHeight="1">
      <c r="A27" s="29"/>
      <c r="B27" s="29" t="s">
        <v>239</v>
      </c>
      <c r="C27" s="29" t="s">
        <v>244</v>
      </c>
      <c r="D27" s="20" t="s">
        <v>64</v>
      </c>
      <c r="E27" s="13" t="s">
        <v>174</v>
      </c>
      <c r="F27" s="13" t="s">
        <v>174</v>
      </c>
      <c r="G27" s="19">
        <v>20</v>
      </c>
      <c r="H27" s="19"/>
      <c r="I27" s="13"/>
    </row>
    <row r="28" spans="1:9" s="12" customFormat="1" ht="25.5">
      <c r="A28" s="29"/>
      <c r="B28" s="29"/>
      <c r="C28" s="29"/>
      <c r="D28" s="20" t="s">
        <v>175</v>
      </c>
      <c r="E28" s="13" t="s">
        <v>176</v>
      </c>
      <c r="F28" s="13" t="s">
        <v>176</v>
      </c>
      <c r="G28" s="19">
        <v>20</v>
      </c>
      <c r="H28" s="19"/>
      <c r="I28" s="13"/>
    </row>
    <row r="29" spans="1:9" s="12" customFormat="1" ht="14.25">
      <c r="A29" s="29" t="s">
        <v>20</v>
      </c>
      <c r="B29" s="29"/>
      <c r="C29" s="29"/>
      <c r="D29" s="29"/>
      <c r="E29" s="29"/>
      <c r="F29" s="29"/>
      <c r="G29" s="19"/>
      <c r="H29" s="24" t="e">
        <f>I9+SUM(H16:H28)</f>
        <v>#DIV/0!</v>
      </c>
      <c r="I29" s="23"/>
    </row>
    <row r="30" spans="1:9" s="9" customFormat="1" ht="14.25">
      <c r="A30" s="35" t="s">
        <v>215</v>
      </c>
      <c r="B30" s="35"/>
      <c r="C30" s="35"/>
      <c r="D30" s="35"/>
      <c r="E30" s="35"/>
      <c r="F30" s="35"/>
      <c r="G30" s="35"/>
    </row>
    <row r="31" spans="1:9" s="8" customFormat="1" ht="14.25">
      <c r="A31" s="34" t="s">
        <v>21</v>
      </c>
      <c r="B31" s="34"/>
      <c r="C31" s="34"/>
      <c r="D31" s="34"/>
      <c r="E31" s="34"/>
      <c r="F31" s="34"/>
      <c r="G31" s="34"/>
    </row>
    <row r="32" spans="1:9" s="8" customFormat="1" ht="14.25">
      <c r="A32" s="34" t="s">
        <v>216</v>
      </c>
      <c r="B32" s="34"/>
      <c r="C32" s="34"/>
      <c r="D32" s="34"/>
      <c r="E32" s="34"/>
      <c r="F32" s="34"/>
      <c r="G32" s="34"/>
    </row>
    <row r="33" spans="1:7" s="8" customFormat="1" ht="14.25">
      <c r="A33" s="35" t="s">
        <v>22</v>
      </c>
      <c r="B33" s="35"/>
      <c r="C33" s="35"/>
      <c r="D33" s="35"/>
      <c r="E33" s="35"/>
      <c r="F33" s="35"/>
      <c r="G33" s="35"/>
    </row>
    <row r="34" spans="1:7" s="8" customFormat="1" ht="14.25">
      <c r="D34" s="10"/>
      <c r="E34" s="10"/>
      <c r="G34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0" t="s">
        <v>217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3" t="s">
        <v>237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/>
      <c r="D5" s="29"/>
      <c r="E5" s="29"/>
      <c r="F5" s="29"/>
      <c r="G5" s="29"/>
      <c r="H5" s="29"/>
      <c r="I5" s="29"/>
    </row>
    <row r="6" spans="1:9" s="12" customFormat="1">
      <c r="A6" s="29" t="s">
        <v>219</v>
      </c>
      <c r="B6" s="29"/>
      <c r="C6" s="29"/>
      <c r="D6" s="29"/>
      <c r="E6" s="29"/>
      <c r="F6" s="18" t="s">
        <v>2</v>
      </c>
      <c r="G6" s="29"/>
      <c r="H6" s="29"/>
      <c r="I6" s="29"/>
    </row>
    <row r="7" spans="1:9" s="15" customFormat="1">
      <c r="A7" s="32" t="s">
        <v>220</v>
      </c>
      <c r="B7" s="32"/>
      <c r="C7" s="32"/>
      <c r="D7" s="32"/>
      <c r="E7" s="32"/>
      <c r="F7" s="21" t="s">
        <v>221</v>
      </c>
      <c r="G7" s="32"/>
      <c r="H7" s="32"/>
      <c r="I7" s="32"/>
    </row>
    <row r="8" spans="1:9" s="12" customFormat="1">
      <c r="A8" s="29" t="s">
        <v>222</v>
      </c>
      <c r="B8" s="29"/>
      <c r="C8" s="18"/>
      <c r="D8" s="13" t="s">
        <v>223</v>
      </c>
      <c r="E8" s="18" t="s">
        <v>224</v>
      </c>
      <c r="F8" s="18" t="s">
        <v>225</v>
      </c>
      <c r="G8" s="18" t="s">
        <v>9</v>
      </c>
      <c r="H8" s="18" t="s">
        <v>226</v>
      </c>
      <c r="I8" s="13" t="s">
        <v>3</v>
      </c>
    </row>
    <row r="9" spans="1:9" s="12" customFormat="1" ht="13.5" customHeight="1">
      <c r="A9" s="29" t="s">
        <v>227</v>
      </c>
      <c r="B9" s="29"/>
      <c r="C9" s="16" t="s">
        <v>228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6"/>
      <c r="B10" s="36"/>
      <c r="C10" s="16" t="s">
        <v>229</v>
      </c>
      <c r="D10" s="13"/>
      <c r="E10" s="19"/>
      <c r="F10" s="18"/>
      <c r="G10" s="18" t="s">
        <v>230</v>
      </c>
      <c r="H10" s="13"/>
      <c r="I10" s="13" t="s">
        <v>230</v>
      </c>
    </row>
    <row r="11" spans="1:9" s="12" customFormat="1" ht="13.5" customHeight="1">
      <c r="A11" s="36"/>
      <c r="B11" s="36"/>
      <c r="C11" s="16" t="s">
        <v>231</v>
      </c>
      <c r="D11" s="13"/>
      <c r="E11" s="13"/>
      <c r="F11" s="18"/>
      <c r="G11" s="18" t="s">
        <v>230</v>
      </c>
      <c r="H11" s="13"/>
      <c r="I11" s="13" t="s">
        <v>230</v>
      </c>
    </row>
    <row r="12" spans="1:9" s="12" customFormat="1">
      <c r="A12" s="36"/>
      <c r="B12" s="36"/>
      <c r="C12" s="16" t="s">
        <v>232</v>
      </c>
      <c r="D12" s="13"/>
      <c r="E12" s="13"/>
      <c r="F12" s="18"/>
      <c r="G12" s="18" t="s">
        <v>230</v>
      </c>
      <c r="H12" s="13"/>
      <c r="I12" s="13" t="s">
        <v>230</v>
      </c>
    </row>
    <row r="13" spans="1:9" s="12" customFormat="1" ht="18" customHeight="1">
      <c r="A13" s="29" t="s">
        <v>4</v>
      </c>
      <c r="B13" s="29" t="s">
        <v>233</v>
      </c>
      <c r="C13" s="29"/>
      <c r="D13" s="29"/>
      <c r="E13" s="29"/>
      <c r="F13" s="29" t="s">
        <v>234</v>
      </c>
      <c r="G13" s="29"/>
      <c r="H13" s="29"/>
      <c r="I13" s="29"/>
    </row>
    <row r="14" spans="1:9" s="12" customFormat="1" ht="51.75" customHeight="1">
      <c r="A14" s="29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29" t="s">
        <v>5</v>
      </c>
      <c r="B15" s="13" t="s">
        <v>6</v>
      </c>
      <c r="C15" s="13" t="s">
        <v>7</v>
      </c>
      <c r="D15" s="18" t="s">
        <v>8</v>
      </c>
      <c r="E15" s="13" t="s">
        <v>235</v>
      </c>
      <c r="F15" s="13" t="s">
        <v>236</v>
      </c>
      <c r="G15" s="18" t="s">
        <v>9</v>
      </c>
      <c r="H15" s="18" t="s">
        <v>3</v>
      </c>
      <c r="I15" s="13" t="s">
        <v>218</v>
      </c>
    </row>
    <row r="16" spans="1:9" s="12" customFormat="1" ht="25.5">
      <c r="A16" s="29"/>
      <c r="B16" s="29" t="s">
        <v>238</v>
      </c>
      <c r="C16" s="29" t="s">
        <v>240</v>
      </c>
      <c r="D16" s="20" t="s">
        <v>177</v>
      </c>
      <c r="E16" s="13" t="s">
        <v>50</v>
      </c>
      <c r="F16" s="13" t="s">
        <v>50</v>
      </c>
      <c r="G16" s="19">
        <v>3</v>
      </c>
      <c r="H16" s="19"/>
      <c r="I16" s="13"/>
    </row>
    <row r="17" spans="1:9" s="12" customFormat="1">
      <c r="A17" s="29"/>
      <c r="B17" s="29"/>
      <c r="C17" s="29"/>
      <c r="D17" s="20" t="s">
        <v>178</v>
      </c>
      <c r="E17" s="13" t="s">
        <v>26</v>
      </c>
      <c r="F17" s="13" t="s">
        <v>26</v>
      </c>
      <c r="G17" s="19">
        <v>3</v>
      </c>
      <c r="H17" s="19"/>
      <c r="I17" s="13"/>
    </row>
    <row r="18" spans="1:9" s="12" customFormat="1">
      <c r="A18" s="29"/>
      <c r="B18" s="29"/>
      <c r="C18" s="29"/>
      <c r="D18" s="20" t="s">
        <v>179</v>
      </c>
      <c r="E18" s="13" t="s">
        <v>11</v>
      </c>
      <c r="F18" s="13" t="s">
        <v>11</v>
      </c>
      <c r="G18" s="19">
        <v>3</v>
      </c>
      <c r="H18" s="19"/>
      <c r="I18" s="19"/>
    </row>
    <row r="19" spans="1:9" s="12" customFormat="1" ht="25.5">
      <c r="A19" s="29"/>
      <c r="B19" s="29"/>
      <c r="C19" s="29"/>
      <c r="D19" s="20" t="s">
        <v>180</v>
      </c>
      <c r="E19" s="13" t="s">
        <v>10</v>
      </c>
      <c r="F19" s="13" t="s">
        <v>10</v>
      </c>
      <c r="G19" s="19">
        <v>3</v>
      </c>
      <c r="H19" s="19"/>
      <c r="I19" s="19"/>
    </row>
    <row r="20" spans="1:9" s="12" customFormat="1" ht="25.5">
      <c r="A20" s="29"/>
      <c r="B20" s="29"/>
      <c r="C20" s="29"/>
      <c r="D20" s="20" t="s">
        <v>181</v>
      </c>
      <c r="E20" s="13" t="s">
        <v>50</v>
      </c>
      <c r="F20" s="13" t="s">
        <v>50</v>
      </c>
      <c r="G20" s="19">
        <v>3</v>
      </c>
      <c r="H20" s="19"/>
      <c r="I20" s="13"/>
    </row>
    <row r="21" spans="1:9" s="12" customFormat="1">
      <c r="A21" s="29"/>
      <c r="B21" s="29"/>
      <c r="C21" s="29" t="s">
        <v>241</v>
      </c>
      <c r="D21" s="20" t="s">
        <v>182</v>
      </c>
      <c r="E21" s="13" t="s">
        <v>183</v>
      </c>
      <c r="F21" s="13" t="s">
        <v>183</v>
      </c>
      <c r="G21" s="19">
        <v>2</v>
      </c>
      <c r="H21" s="19"/>
      <c r="I21" s="13"/>
    </row>
    <row r="22" spans="1:9" s="12" customFormat="1" ht="25.5">
      <c r="A22" s="29"/>
      <c r="B22" s="29"/>
      <c r="C22" s="29"/>
      <c r="D22" s="20" t="s">
        <v>184</v>
      </c>
      <c r="E22" s="13" t="s">
        <v>185</v>
      </c>
      <c r="F22" s="13" t="s">
        <v>185</v>
      </c>
      <c r="G22" s="19">
        <v>2</v>
      </c>
      <c r="H22" s="19"/>
      <c r="I22" s="13"/>
    </row>
    <row r="23" spans="1:9" s="12" customFormat="1">
      <c r="A23" s="29"/>
      <c r="B23" s="29"/>
      <c r="C23" s="29"/>
      <c r="D23" s="20" t="s">
        <v>186</v>
      </c>
      <c r="E23" s="13" t="s">
        <v>187</v>
      </c>
      <c r="F23" s="13" t="s">
        <v>187</v>
      </c>
      <c r="G23" s="19">
        <v>3</v>
      </c>
      <c r="H23" s="19"/>
      <c r="I23" s="13"/>
    </row>
    <row r="24" spans="1:9" s="12" customFormat="1">
      <c r="A24" s="29"/>
      <c r="B24" s="29"/>
      <c r="C24" s="29"/>
      <c r="D24" s="20" t="s">
        <v>188</v>
      </c>
      <c r="E24" s="13" t="s">
        <v>13</v>
      </c>
      <c r="F24" s="13" t="s">
        <v>13</v>
      </c>
      <c r="G24" s="19">
        <v>3</v>
      </c>
      <c r="H24" s="19"/>
      <c r="I24" s="13"/>
    </row>
    <row r="25" spans="1:9" s="12" customFormat="1">
      <c r="A25" s="29"/>
      <c r="B25" s="29"/>
      <c r="C25" s="29"/>
      <c r="D25" s="20" t="s">
        <v>189</v>
      </c>
      <c r="E25" s="13" t="s">
        <v>13</v>
      </c>
      <c r="F25" s="13" t="s">
        <v>13</v>
      </c>
      <c r="G25" s="19">
        <v>3</v>
      </c>
      <c r="H25" s="19"/>
      <c r="I25" s="13"/>
    </row>
    <row r="26" spans="1:9" s="12" customFormat="1">
      <c r="A26" s="29"/>
      <c r="B26" s="29"/>
      <c r="C26" s="29" t="s">
        <v>242</v>
      </c>
      <c r="D26" s="20" t="s">
        <v>190</v>
      </c>
      <c r="E26" s="13" t="s">
        <v>39</v>
      </c>
      <c r="F26" s="13" t="s">
        <v>39</v>
      </c>
      <c r="G26" s="19">
        <v>4</v>
      </c>
      <c r="H26" s="19"/>
      <c r="I26" s="13"/>
    </row>
    <row r="27" spans="1:9" s="12" customFormat="1">
      <c r="A27" s="29"/>
      <c r="B27" s="29"/>
      <c r="C27" s="29"/>
      <c r="D27" s="20" t="s">
        <v>191</v>
      </c>
      <c r="E27" s="13" t="s">
        <v>39</v>
      </c>
      <c r="F27" s="13" t="s">
        <v>39</v>
      </c>
      <c r="G27" s="19">
        <v>4</v>
      </c>
      <c r="H27" s="19"/>
      <c r="I27" s="13"/>
    </row>
    <row r="28" spans="1:9" s="12" customFormat="1">
      <c r="A28" s="29"/>
      <c r="B28" s="29"/>
      <c r="C28" s="29"/>
      <c r="D28" s="20" t="s">
        <v>192</v>
      </c>
      <c r="E28" s="13" t="s">
        <v>39</v>
      </c>
      <c r="F28" s="13" t="s">
        <v>39</v>
      </c>
      <c r="G28" s="19">
        <v>4</v>
      </c>
      <c r="H28" s="19"/>
      <c r="I28" s="13"/>
    </row>
    <row r="29" spans="1:9" s="12" customFormat="1" ht="13.5" customHeight="1">
      <c r="A29" s="29"/>
      <c r="B29" s="29"/>
      <c r="C29" s="25" t="s">
        <v>243</v>
      </c>
      <c r="D29" s="20" t="s">
        <v>15</v>
      </c>
      <c r="E29" s="13" t="s">
        <v>16</v>
      </c>
      <c r="F29" s="13" t="s">
        <v>16</v>
      </c>
      <c r="G29" s="19">
        <v>10</v>
      </c>
      <c r="H29" s="19"/>
      <c r="I29" s="13"/>
    </row>
    <row r="30" spans="1:9" s="12" customFormat="1" ht="21.75" customHeight="1">
      <c r="A30" s="29"/>
      <c r="B30" s="29" t="s">
        <v>239</v>
      </c>
      <c r="C30" s="29" t="s">
        <v>244</v>
      </c>
      <c r="D30" s="20" t="s">
        <v>64</v>
      </c>
      <c r="E30" s="13" t="s">
        <v>193</v>
      </c>
      <c r="F30" s="13" t="s">
        <v>83</v>
      </c>
      <c r="G30" s="19">
        <v>13</v>
      </c>
      <c r="H30" s="19"/>
      <c r="I30" s="13"/>
    </row>
    <row r="31" spans="1:9" s="12" customFormat="1" ht="21.75" customHeight="1">
      <c r="A31" s="29"/>
      <c r="B31" s="29"/>
      <c r="C31" s="29"/>
      <c r="D31" s="20" t="s">
        <v>194</v>
      </c>
      <c r="E31" s="13" t="s">
        <v>195</v>
      </c>
      <c r="F31" s="13" t="s">
        <v>196</v>
      </c>
      <c r="G31" s="19">
        <v>13</v>
      </c>
      <c r="H31" s="19"/>
      <c r="I31" s="13"/>
    </row>
    <row r="32" spans="1:9" s="12" customFormat="1">
      <c r="A32" s="29"/>
      <c r="B32" s="29"/>
      <c r="C32" s="29"/>
      <c r="D32" s="20" t="s">
        <v>197</v>
      </c>
      <c r="E32" s="13" t="s">
        <v>198</v>
      </c>
      <c r="F32" s="13" t="s">
        <v>83</v>
      </c>
      <c r="G32" s="19">
        <v>14</v>
      </c>
      <c r="H32" s="19"/>
      <c r="I32" s="13"/>
    </row>
    <row r="33" spans="1:9" s="12" customFormat="1" ht="14.25">
      <c r="A33" s="29" t="s">
        <v>20</v>
      </c>
      <c r="B33" s="29"/>
      <c r="C33" s="29"/>
      <c r="D33" s="29"/>
      <c r="E33" s="29"/>
      <c r="F33" s="29"/>
      <c r="G33" s="19"/>
      <c r="H33" s="24" t="e">
        <f>I9+SUM(H16:H32)</f>
        <v>#DIV/0!</v>
      </c>
      <c r="I33" s="23"/>
    </row>
    <row r="34" spans="1:9" s="9" customFormat="1" ht="14.25">
      <c r="A34" s="35" t="s">
        <v>215</v>
      </c>
      <c r="B34" s="35"/>
      <c r="C34" s="35"/>
      <c r="D34" s="35"/>
      <c r="E34" s="35"/>
      <c r="F34" s="35"/>
      <c r="G34" s="35"/>
    </row>
    <row r="35" spans="1:9" s="8" customFormat="1" ht="14.25">
      <c r="A35" s="34" t="s">
        <v>21</v>
      </c>
      <c r="B35" s="34"/>
      <c r="C35" s="34"/>
      <c r="D35" s="34"/>
      <c r="E35" s="34"/>
      <c r="F35" s="34"/>
      <c r="G35" s="34"/>
    </row>
    <row r="36" spans="1:9" s="8" customFormat="1" ht="14.25">
      <c r="A36" s="34" t="s">
        <v>216</v>
      </c>
      <c r="B36" s="34"/>
      <c r="C36" s="34"/>
      <c r="D36" s="34"/>
      <c r="E36" s="34"/>
      <c r="F36" s="34"/>
      <c r="G36" s="34"/>
    </row>
    <row r="37" spans="1:9" s="8" customFormat="1" ht="14.25">
      <c r="A37" s="35" t="s">
        <v>22</v>
      </c>
      <c r="B37" s="35"/>
      <c r="C37" s="35"/>
      <c r="D37" s="35"/>
      <c r="E37" s="35"/>
      <c r="F37" s="35"/>
      <c r="G37" s="35"/>
    </row>
    <row r="38" spans="1:9" s="8" customFormat="1" ht="14.25">
      <c r="D38" s="10"/>
      <c r="E38" s="10"/>
      <c r="G38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0" t="s">
        <v>217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3" t="s">
        <v>237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/>
      <c r="D5" s="29"/>
      <c r="E5" s="29"/>
      <c r="F5" s="29"/>
      <c r="G5" s="29"/>
      <c r="H5" s="29"/>
      <c r="I5" s="29"/>
    </row>
    <row r="6" spans="1:9" s="12" customFormat="1">
      <c r="A6" s="29" t="s">
        <v>219</v>
      </c>
      <c r="B6" s="29"/>
      <c r="C6" s="29"/>
      <c r="D6" s="29"/>
      <c r="E6" s="29"/>
      <c r="F6" s="18" t="s">
        <v>2</v>
      </c>
      <c r="G6" s="29"/>
      <c r="H6" s="29"/>
      <c r="I6" s="29"/>
    </row>
    <row r="7" spans="1:9" s="15" customFormat="1">
      <c r="A7" s="32" t="s">
        <v>220</v>
      </c>
      <c r="B7" s="32"/>
      <c r="C7" s="32"/>
      <c r="D7" s="32"/>
      <c r="E7" s="32"/>
      <c r="F7" s="21" t="s">
        <v>221</v>
      </c>
      <c r="G7" s="32"/>
      <c r="H7" s="32"/>
      <c r="I7" s="32"/>
    </row>
    <row r="8" spans="1:9" s="12" customFormat="1">
      <c r="A8" s="29" t="s">
        <v>222</v>
      </c>
      <c r="B8" s="29"/>
      <c r="C8" s="18"/>
      <c r="D8" s="13" t="s">
        <v>223</v>
      </c>
      <c r="E8" s="18" t="s">
        <v>224</v>
      </c>
      <c r="F8" s="18" t="s">
        <v>225</v>
      </c>
      <c r="G8" s="18" t="s">
        <v>9</v>
      </c>
      <c r="H8" s="18" t="s">
        <v>226</v>
      </c>
      <c r="I8" s="13" t="s">
        <v>3</v>
      </c>
    </row>
    <row r="9" spans="1:9" s="12" customFormat="1" ht="13.5" customHeight="1">
      <c r="A9" s="29" t="s">
        <v>227</v>
      </c>
      <c r="B9" s="29"/>
      <c r="C9" s="16" t="s">
        <v>228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6"/>
      <c r="B10" s="36"/>
      <c r="C10" s="16" t="s">
        <v>229</v>
      </c>
      <c r="D10" s="13"/>
      <c r="E10" s="19"/>
      <c r="F10" s="18"/>
      <c r="G10" s="18" t="s">
        <v>230</v>
      </c>
      <c r="H10" s="13"/>
      <c r="I10" s="13" t="s">
        <v>230</v>
      </c>
    </row>
    <row r="11" spans="1:9" s="12" customFormat="1" ht="13.5" customHeight="1">
      <c r="A11" s="36"/>
      <c r="B11" s="36"/>
      <c r="C11" s="16" t="s">
        <v>231</v>
      </c>
      <c r="D11" s="13"/>
      <c r="E11" s="13"/>
      <c r="F11" s="18"/>
      <c r="G11" s="18" t="s">
        <v>230</v>
      </c>
      <c r="H11" s="13"/>
      <c r="I11" s="13" t="s">
        <v>230</v>
      </c>
    </row>
    <row r="12" spans="1:9" s="12" customFormat="1">
      <c r="A12" s="36"/>
      <c r="B12" s="36"/>
      <c r="C12" s="16" t="s">
        <v>232</v>
      </c>
      <c r="D12" s="13"/>
      <c r="E12" s="13"/>
      <c r="F12" s="18"/>
      <c r="G12" s="18" t="s">
        <v>230</v>
      </c>
      <c r="H12" s="13"/>
      <c r="I12" s="13" t="s">
        <v>230</v>
      </c>
    </row>
    <row r="13" spans="1:9" s="12" customFormat="1" ht="18" customHeight="1">
      <c r="A13" s="29" t="s">
        <v>4</v>
      </c>
      <c r="B13" s="29" t="s">
        <v>233</v>
      </c>
      <c r="C13" s="29"/>
      <c r="D13" s="29"/>
      <c r="E13" s="29"/>
      <c r="F13" s="29" t="s">
        <v>234</v>
      </c>
      <c r="G13" s="29"/>
      <c r="H13" s="29"/>
      <c r="I13" s="29"/>
    </row>
    <row r="14" spans="1:9" s="12" customFormat="1" ht="51.75" customHeight="1">
      <c r="A14" s="29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29" t="s">
        <v>5</v>
      </c>
      <c r="B15" s="13" t="s">
        <v>6</v>
      </c>
      <c r="C15" s="13" t="s">
        <v>7</v>
      </c>
      <c r="D15" s="18" t="s">
        <v>8</v>
      </c>
      <c r="E15" s="13" t="s">
        <v>235</v>
      </c>
      <c r="F15" s="13" t="s">
        <v>236</v>
      </c>
      <c r="G15" s="18" t="s">
        <v>9</v>
      </c>
      <c r="H15" s="18" t="s">
        <v>3</v>
      </c>
      <c r="I15" s="13" t="s">
        <v>218</v>
      </c>
    </row>
    <row r="16" spans="1:9" s="12" customFormat="1">
      <c r="A16" s="29"/>
      <c r="B16" s="29" t="s">
        <v>238</v>
      </c>
      <c r="C16" s="29" t="s">
        <v>240</v>
      </c>
      <c r="D16" s="20" t="s">
        <v>199</v>
      </c>
      <c r="E16" s="13" t="s">
        <v>50</v>
      </c>
      <c r="F16" s="13" t="s">
        <v>50</v>
      </c>
      <c r="G16" s="19">
        <v>5</v>
      </c>
      <c r="H16" s="19"/>
      <c r="I16" s="13"/>
    </row>
    <row r="17" spans="1:9" s="12" customFormat="1">
      <c r="A17" s="29"/>
      <c r="B17" s="29"/>
      <c r="C17" s="29"/>
      <c r="D17" s="20" t="s">
        <v>200</v>
      </c>
      <c r="E17" s="13" t="s">
        <v>50</v>
      </c>
      <c r="F17" s="13" t="s">
        <v>50</v>
      </c>
      <c r="G17" s="19">
        <v>5</v>
      </c>
      <c r="H17" s="19"/>
      <c r="I17" s="13"/>
    </row>
    <row r="18" spans="1:9" s="12" customFormat="1">
      <c r="A18" s="29"/>
      <c r="B18" s="29"/>
      <c r="C18" s="29"/>
      <c r="D18" s="20" t="s">
        <v>201</v>
      </c>
      <c r="E18" s="13" t="s">
        <v>50</v>
      </c>
      <c r="F18" s="13" t="s">
        <v>50</v>
      </c>
      <c r="G18" s="19">
        <v>5</v>
      </c>
      <c r="H18" s="19"/>
      <c r="I18" s="19"/>
    </row>
    <row r="19" spans="1:9" s="12" customFormat="1">
      <c r="A19" s="29"/>
      <c r="B19" s="29"/>
      <c r="C19" s="29" t="s">
        <v>241</v>
      </c>
      <c r="D19" s="20" t="s">
        <v>202</v>
      </c>
      <c r="E19" s="13" t="s">
        <v>13</v>
      </c>
      <c r="F19" s="13" t="s">
        <v>13</v>
      </c>
      <c r="G19" s="19">
        <v>4</v>
      </c>
      <c r="H19" s="19"/>
      <c r="I19" s="13"/>
    </row>
    <row r="20" spans="1:9" s="12" customFormat="1">
      <c r="A20" s="29"/>
      <c r="B20" s="29"/>
      <c r="C20" s="29"/>
      <c r="D20" s="20" t="s">
        <v>203</v>
      </c>
      <c r="E20" s="13" t="s">
        <v>13</v>
      </c>
      <c r="F20" s="13" t="s">
        <v>13</v>
      </c>
      <c r="G20" s="19">
        <v>4</v>
      </c>
      <c r="H20" s="19"/>
      <c r="I20" s="13"/>
    </row>
    <row r="21" spans="1:9" s="12" customFormat="1">
      <c r="A21" s="29"/>
      <c r="B21" s="29"/>
      <c r="C21" s="29"/>
      <c r="D21" s="20" t="s">
        <v>204</v>
      </c>
      <c r="E21" s="13" t="s">
        <v>13</v>
      </c>
      <c r="F21" s="13" t="s">
        <v>13</v>
      </c>
      <c r="G21" s="19">
        <v>5</v>
      </c>
      <c r="H21" s="19"/>
      <c r="I21" s="13"/>
    </row>
    <row r="22" spans="1:9" s="12" customFormat="1">
      <c r="A22" s="29"/>
      <c r="B22" s="29"/>
      <c r="C22" s="29" t="s">
        <v>242</v>
      </c>
      <c r="D22" s="20" t="s">
        <v>205</v>
      </c>
      <c r="E22" s="13" t="s">
        <v>206</v>
      </c>
      <c r="F22" s="13" t="s">
        <v>206</v>
      </c>
      <c r="G22" s="19">
        <v>4</v>
      </c>
      <c r="H22" s="19"/>
      <c r="I22" s="13"/>
    </row>
    <row r="23" spans="1:9" s="12" customFormat="1">
      <c r="A23" s="29"/>
      <c r="B23" s="29"/>
      <c r="C23" s="29"/>
      <c r="D23" s="20" t="s">
        <v>207</v>
      </c>
      <c r="E23" s="13" t="s">
        <v>206</v>
      </c>
      <c r="F23" s="13" t="s">
        <v>206</v>
      </c>
      <c r="G23" s="19">
        <v>4</v>
      </c>
      <c r="H23" s="19"/>
      <c r="I23" s="13"/>
    </row>
    <row r="24" spans="1:9" s="12" customFormat="1">
      <c r="A24" s="29"/>
      <c r="B24" s="29"/>
      <c r="C24" s="29"/>
      <c r="D24" s="20" t="s">
        <v>208</v>
      </c>
      <c r="E24" s="13" t="s">
        <v>206</v>
      </c>
      <c r="F24" s="13" t="s">
        <v>206</v>
      </c>
      <c r="G24" s="19">
        <v>4</v>
      </c>
      <c r="H24" s="19"/>
      <c r="I24" s="13"/>
    </row>
    <row r="25" spans="1:9" s="12" customFormat="1">
      <c r="A25" s="29"/>
      <c r="B25" s="29"/>
      <c r="C25" s="40" t="s">
        <v>243</v>
      </c>
      <c r="D25" s="20" t="s">
        <v>209</v>
      </c>
      <c r="E25" s="13" t="s">
        <v>16</v>
      </c>
      <c r="F25" s="13" t="s">
        <v>16</v>
      </c>
      <c r="G25" s="19">
        <v>3</v>
      </c>
      <c r="H25" s="19"/>
      <c r="I25" s="13"/>
    </row>
    <row r="26" spans="1:9" s="12" customFormat="1">
      <c r="A26" s="29"/>
      <c r="B26" s="29"/>
      <c r="C26" s="42"/>
      <c r="D26" s="20" t="s">
        <v>210</v>
      </c>
      <c r="E26" s="13" t="s">
        <v>16</v>
      </c>
      <c r="F26" s="13" t="s">
        <v>16</v>
      </c>
      <c r="G26" s="19">
        <v>3</v>
      </c>
      <c r="H26" s="19"/>
      <c r="I26" s="13"/>
    </row>
    <row r="27" spans="1:9" s="12" customFormat="1">
      <c r="A27" s="29"/>
      <c r="B27" s="29"/>
      <c r="C27" s="41"/>
      <c r="D27" s="20" t="s">
        <v>211</v>
      </c>
      <c r="E27" s="13" t="s">
        <v>16</v>
      </c>
      <c r="F27" s="13" t="s">
        <v>16</v>
      </c>
      <c r="G27" s="19">
        <v>4</v>
      </c>
      <c r="H27" s="19"/>
      <c r="I27" s="13"/>
    </row>
    <row r="28" spans="1:9" s="12" customFormat="1" ht="21.75" customHeight="1">
      <c r="A28" s="29"/>
      <c r="B28" s="29" t="s">
        <v>239</v>
      </c>
      <c r="C28" s="29" t="s">
        <v>244</v>
      </c>
      <c r="D28" s="20" t="s">
        <v>48</v>
      </c>
      <c r="E28" s="13" t="s">
        <v>212</v>
      </c>
      <c r="F28" s="13" t="s">
        <v>83</v>
      </c>
      <c r="G28" s="19">
        <v>10</v>
      </c>
      <c r="H28" s="19"/>
      <c r="I28" s="13"/>
    </row>
    <row r="29" spans="1:9" s="12" customFormat="1" ht="21.75" customHeight="1">
      <c r="A29" s="29"/>
      <c r="B29" s="29"/>
      <c r="C29" s="29"/>
      <c r="D29" s="20" t="s">
        <v>64</v>
      </c>
      <c r="E29" s="13" t="s">
        <v>213</v>
      </c>
      <c r="F29" s="13" t="s">
        <v>83</v>
      </c>
      <c r="G29" s="19">
        <v>10</v>
      </c>
      <c r="H29" s="19"/>
      <c r="I29" s="13"/>
    </row>
    <row r="30" spans="1:9" s="12" customFormat="1" ht="21.75" customHeight="1">
      <c r="A30" s="29"/>
      <c r="B30" s="29"/>
      <c r="C30" s="29"/>
      <c r="D30" s="20" t="s">
        <v>69</v>
      </c>
      <c r="E30" s="13" t="s">
        <v>70</v>
      </c>
      <c r="F30" s="13" t="s">
        <v>66</v>
      </c>
      <c r="G30" s="19">
        <v>10</v>
      </c>
      <c r="H30" s="19"/>
      <c r="I30" s="13"/>
    </row>
    <row r="31" spans="1:9" s="12" customFormat="1">
      <c r="A31" s="29"/>
      <c r="B31" s="29"/>
      <c r="C31" s="29"/>
      <c r="D31" s="20" t="s">
        <v>18</v>
      </c>
      <c r="E31" s="13" t="s">
        <v>214</v>
      </c>
      <c r="F31" s="13" t="s">
        <v>83</v>
      </c>
      <c r="G31" s="19">
        <v>10</v>
      </c>
      <c r="H31" s="19"/>
      <c r="I31" s="13"/>
    </row>
    <row r="32" spans="1:9" s="12" customFormat="1" ht="14.25">
      <c r="A32" s="29" t="s">
        <v>20</v>
      </c>
      <c r="B32" s="29"/>
      <c r="C32" s="29"/>
      <c r="D32" s="29"/>
      <c r="E32" s="29"/>
      <c r="F32" s="29"/>
      <c r="G32" s="19"/>
      <c r="H32" s="24" t="e">
        <f>I9+SUM(H16:H31)</f>
        <v>#DIV/0!</v>
      </c>
      <c r="I32" s="23"/>
    </row>
    <row r="33" spans="1:7" s="9" customFormat="1" ht="14.25">
      <c r="A33" s="35" t="s">
        <v>215</v>
      </c>
      <c r="B33" s="35"/>
      <c r="C33" s="35"/>
      <c r="D33" s="35"/>
      <c r="E33" s="35"/>
      <c r="F33" s="35"/>
      <c r="G33" s="35"/>
    </row>
    <row r="34" spans="1:7" s="8" customFormat="1" ht="14.25">
      <c r="A34" s="34" t="s">
        <v>21</v>
      </c>
      <c r="B34" s="34"/>
      <c r="C34" s="34"/>
      <c r="D34" s="34"/>
      <c r="E34" s="34"/>
      <c r="F34" s="34"/>
      <c r="G34" s="34"/>
    </row>
    <row r="35" spans="1:7" s="8" customFormat="1" ht="14.25">
      <c r="A35" s="34" t="s">
        <v>216</v>
      </c>
      <c r="B35" s="34"/>
      <c r="C35" s="34"/>
      <c r="D35" s="34"/>
      <c r="E35" s="34"/>
      <c r="F35" s="34"/>
      <c r="G35" s="34"/>
    </row>
    <row r="36" spans="1:7" s="8" customFormat="1" ht="14.25">
      <c r="A36" s="35" t="s">
        <v>22</v>
      </c>
      <c r="B36" s="35"/>
      <c r="C36" s="35"/>
      <c r="D36" s="35"/>
      <c r="E36" s="35"/>
      <c r="F36" s="35"/>
      <c r="G36" s="35"/>
    </row>
    <row r="37" spans="1:7" s="8" customFormat="1" ht="14.25">
      <c r="D37" s="10"/>
      <c r="E37" s="10"/>
      <c r="G37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7"/>
    <mergeCell ref="C16:C18"/>
    <mergeCell ref="C19:C21"/>
    <mergeCell ref="C22:C24"/>
    <mergeCell ref="C25:C27"/>
    <mergeCell ref="B28:B31"/>
    <mergeCell ref="C28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0" t="s">
        <v>217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3" t="s">
        <v>237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/>
      <c r="D5" s="29"/>
      <c r="E5" s="29"/>
      <c r="F5" s="29"/>
      <c r="G5" s="29"/>
      <c r="H5" s="29"/>
      <c r="I5" s="29"/>
    </row>
    <row r="6" spans="1:9" s="12" customFormat="1">
      <c r="A6" s="29" t="s">
        <v>219</v>
      </c>
      <c r="B6" s="29"/>
      <c r="C6" s="29"/>
      <c r="D6" s="29"/>
      <c r="E6" s="29"/>
      <c r="F6" s="18" t="s">
        <v>2</v>
      </c>
      <c r="G6" s="29"/>
      <c r="H6" s="29"/>
      <c r="I6" s="29"/>
    </row>
    <row r="7" spans="1:9" s="15" customFormat="1">
      <c r="A7" s="32" t="s">
        <v>220</v>
      </c>
      <c r="B7" s="32"/>
      <c r="C7" s="32"/>
      <c r="D7" s="32"/>
      <c r="E7" s="32"/>
      <c r="F7" s="21" t="s">
        <v>221</v>
      </c>
      <c r="G7" s="32"/>
      <c r="H7" s="32"/>
      <c r="I7" s="32"/>
    </row>
    <row r="8" spans="1:9" s="12" customFormat="1">
      <c r="A8" s="29" t="s">
        <v>222</v>
      </c>
      <c r="B8" s="29"/>
      <c r="C8" s="18"/>
      <c r="D8" s="13" t="s">
        <v>223</v>
      </c>
      <c r="E8" s="18" t="s">
        <v>224</v>
      </c>
      <c r="F8" s="18" t="s">
        <v>225</v>
      </c>
      <c r="G8" s="18" t="s">
        <v>9</v>
      </c>
      <c r="H8" s="18" t="s">
        <v>226</v>
      </c>
      <c r="I8" s="13" t="s">
        <v>3</v>
      </c>
    </row>
    <row r="9" spans="1:9" s="12" customFormat="1" ht="13.5" customHeight="1">
      <c r="A9" s="29" t="s">
        <v>227</v>
      </c>
      <c r="B9" s="29"/>
      <c r="C9" s="16" t="s">
        <v>228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6"/>
      <c r="B10" s="36"/>
      <c r="C10" s="16" t="s">
        <v>229</v>
      </c>
      <c r="D10" s="13"/>
      <c r="E10" s="19"/>
      <c r="F10" s="18"/>
      <c r="G10" s="18" t="s">
        <v>230</v>
      </c>
      <c r="H10" s="13"/>
      <c r="I10" s="13" t="s">
        <v>230</v>
      </c>
    </row>
    <row r="11" spans="1:9" s="12" customFormat="1" ht="13.5" customHeight="1">
      <c r="A11" s="36"/>
      <c r="B11" s="36"/>
      <c r="C11" s="16" t="s">
        <v>231</v>
      </c>
      <c r="D11" s="13"/>
      <c r="E11" s="13"/>
      <c r="F11" s="18"/>
      <c r="G11" s="18" t="s">
        <v>230</v>
      </c>
      <c r="H11" s="13"/>
      <c r="I11" s="13" t="s">
        <v>230</v>
      </c>
    </row>
    <row r="12" spans="1:9" s="12" customFormat="1">
      <c r="A12" s="36"/>
      <c r="B12" s="36"/>
      <c r="C12" s="16" t="s">
        <v>232</v>
      </c>
      <c r="D12" s="13"/>
      <c r="E12" s="13"/>
      <c r="F12" s="18"/>
      <c r="G12" s="18" t="s">
        <v>230</v>
      </c>
      <c r="H12" s="13"/>
      <c r="I12" s="13" t="s">
        <v>230</v>
      </c>
    </row>
    <row r="13" spans="1:9" s="12" customFormat="1" ht="18" customHeight="1">
      <c r="A13" s="29" t="s">
        <v>4</v>
      </c>
      <c r="B13" s="29" t="s">
        <v>233</v>
      </c>
      <c r="C13" s="29"/>
      <c r="D13" s="29"/>
      <c r="E13" s="29"/>
      <c r="F13" s="29" t="s">
        <v>234</v>
      </c>
      <c r="G13" s="29"/>
      <c r="H13" s="29"/>
      <c r="I13" s="29"/>
    </row>
    <row r="14" spans="1:9" s="12" customFormat="1" ht="51.75" customHeight="1">
      <c r="A14" s="29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29" t="s">
        <v>5</v>
      </c>
      <c r="B15" s="13" t="s">
        <v>6</v>
      </c>
      <c r="C15" s="13" t="s">
        <v>7</v>
      </c>
      <c r="D15" s="18" t="s">
        <v>8</v>
      </c>
      <c r="E15" s="13" t="s">
        <v>235</v>
      </c>
      <c r="F15" s="13" t="s">
        <v>236</v>
      </c>
      <c r="G15" s="18" t="s">
        <v>9</v>
      </c>
      <c r="H15" s="18" t="s">
        <v>3</v>
      </c>
      <c r="I15" s="13" t="s">
        <v>218</v>
      </c>
    </row>
    <row r="16" spans="1:9" s="12" customFormat="1">
      <c r="A16" s="29"/>
      <c r="B16" s="29" t="s">
        <v>238</v>
      </c>
      <c r="C16" s="29" t="s">
        <v>240</v>
      </c>
      <c r="D16" s="20" t="s">
        <v>23</v>
      </c>
      <c r="E16" s="13" t="s">
        <v>24</v>
      </c>
      <c r="F16" s="13" t="s">
        <v>24</v>
      </c>
      <c r="G16" s="19">
        <v>5</v>
      </c>
      <c r="H16" s="19"/>
      <c r="I16" s="13"/>
    </row>
    <row r="17" spans="1:9" s="12" customFormat="1">
      <c r="A17" s="29"/>
      <c r="B17" s="29"/>
      <c r="C17" s="29"/>
      <c r="D17" s="20" t="s">
        <v>25</v>
      </c>
      <c r="E17" s="13" t="s">
        <v>26</v>
      </c>
      <c r="F17" s="13" t="s">
        <v>26</v>
      </c>
      <c r="G17" s="19">
        <v>5</v>
      </c>
      <c r="H17" s="19"/>
      <c r="I17" s="13"/>
    </row>
    <row r="18" spans="1:9" s="12" customFormat="1">
      <c r="A18" s="29"/>
      <c r="B18" s="29"/>
      <c r="C18" s="29"/>
      <c r="D18" s="20" t="s">
        <v>27</v>
      </c>
      <c r="E18" s="13" t="s">
        <v>28</v>
      </c>
      <c r="F18" s="13" t="s">
        <v>28</v>
      </c>
      <c r="G18" s="19">
        <v>5</v>
      </c>
      <c r="H18" s="19"/>
      <c r="I18" s="13"/>
    </row>
    <row r="19" spans="1:9" s="12" customFormat="1">
      <c r="A19" s="29"/>
      <c r="B19" s="29"/>
      <c r="C19" s="29" t="s">
        <v>241</v>
      </c>
      <c r="D19" s="20" t="s">
        <v>29</v>
      </c>
      <c r="E19" s="13" t="s">
        <v>30</v>
      </c>
      <c r="F19" s="13" t="s">
        <v>30</v>
      </c>
      <c r="G19" s="19">
        <v>2</v>
      </c>
      <c r="H19" s="19"/>
      <c r="I19" s="13"/>
    </row>
    <row r="20" spans="1:9" s="12" customFormat="1">
      <c r="A20" s="29"/>
      <c r="B20" s="29"/>
      <c r="C20" s="29"/>
      <c r="D20" s="20" t="s">
        <v>31</v>
      </c>
      <c r="E20" s="13" t="s">
        <v>30</v>
      </c>
      <c r="F20" s="13" t="s">
        <v>30</v>
      </c>
      <c r="G20" s="19">
        <v>2</v>
      </c>
      <c r="H20" s="19"/>
      <c r="I20" s="13"/>
    </row>
    <row r="21" spans="1:9" s="12" customFormat="1">
      <c r="A21" s="29"/>
      <c r="B21" s="29"/>
      <c r="C21" s="29"/>
      <c r="D21" s="20" t="s">
        <v>32</v>
      </c>
      <c r="E21" s="13" t="s">
        <v>30</v>
      </c>
      <c r="F21" s="13" t="s">
        <v>30</v>
      </c>
      <c r="G21" s="19">
        <v>2</v>
      </c>
      <c r="H21" s="19"/>
      <c r="I21" s="13"/>
    </row>
    <row r="22" spans="1:9" s="12" customFormat="1">
      <c r="A22" s="29"/>
      <c r="B22" s="29"/>
      <c r="C22" s="29"/>
      <c r="D22" s="20" t="s">
        <v>33</v>
      </c>
      <c r="E22" s="13" t="s">
        <v>34</v>
      </c>
      <c r="F22" s="13" t="s">
        <v>34</v>
      </c>
      <c r="G22" s="19">
        <v>1</v>
      </c>
      <c r="H22" s="19"/>
      <c r="I22" s="13"/>
    </row>
    <row r="23" spans="1:9" s="12" customFormat="1">
      <c r="A23" s="29"/>
      <c r="B23" s="29"/>
      <c r="C23" s="29"/>
      <c r="D23" s="20" t="s">
        <v>35</v>
      </c>
      <c r="E23" s="13" t="s">
        <v>30</v>
      </c>
      <c r="F23" s="13" t="s">
        <v>30</v>
      </c>
      <c r="G23" s="19">
        <v>2</v>
      </c>
      <c r="H23" s="19"/>
      <c r="I23" s="13"/>
    </row>
    <row r="24" spans="1:9" s="12" customFormat="1">
      <c r="A24" s="29"/>
      <c r="B24" s="29"/>
      <c r="C24" s="29"/>
      <c r="D24" s="20" t="s">
        <v>36</v>
      </c>
      <c r="E24" s="13" t="s">
        <v>30</v>
      </c>
      <c r="F24" s="13" t="s">
        <v>30</v>
      </c>
      <c r="G24" s="19">
        <v>2</v>
      </c>
      <c r="H24" s="19"/>
      <c r="I24" s="19"/>
    </row>
    <row r="25" spans="1:9" s="12" customFormat="1">
      <c r="A25" s="29"/>
      <c r="B25" s="29"/>
      <c r="C25" s="29"/>
      <c r="D25" s="20" t="s">
        <v>37</v>
      </c>
      <c r="E25" s="13" t="s">
        <v>30</v>
      </c>
      <c r="F25" s="13" t="s">
        <v>30</v>
      </c>
      <c r="G25" s="19">
        <v>2</v>
      </c>
      <c r="H25" s="19"/>
      <c r="I25" s="13"/>
    </row>
    <row r="26" spans="1:9" s="12" customFormat="1">
      <c r="A26" s="29"/>
      <c r="B26" s="29"/>
      <c r="C26" s="29" t="s">
        <v>242</v>
      </c>
      <c r="D26" s="20" t="s">
        <v>38</v>
      </c>
      <c r="E26" s="13" t="s">
        <v>39</v>
      </c>
      <c r="F26" s="13" t="s">
        <v>39</v>
      </c>
      <c r="G26" s="19">
        <v>4</v>
      </c>
      <c r="H26" s="19"/>
      <c r="I26" s="13"/>
    </row>
    <row r="27" spans="1:9" s="12" customFormat="1">
      <c r="A27" s="29"/>
      <c r="B27" s="29"/>
      <c r="C27" s="29"/>
      <c r="D27" s="20" t="s">
        <v>40</v>
      </c>
      <c r="E27" s="13" t="s">
        <v>39</v>
      </c>
      <c r="F27" s="13" t="s">
        <v>39</v>
      </c>
      <c r="G27" s="19">
        <v>4</v>
      </c>
      <c r="H27" s="19"/>
      <c r="I27" s="13"/>
    </row>
    <row r="28" spans="1:9" s="12" customFormat="1">
      <c r="A28" s="29"/>
      <c r="B28" s="29"/>
      <c r="C28" s="29"/>
      <c r="D28" s="20" t="s">
        <v>41</v>
      </c>
      <c r="E28" s="13" t="s">
        <v>39</v>
      </c>
      <c r="F28" s="13" t="s">
        <v>39</v>
      </c>
      <c r="G28" s="19">
        <v>4</v>
      </c>
      <c r="H28" s="19"/>
      <c r="I28" s="13"/>
    </row>
    <row r="29" spans="1:9" s="12" customFormat="1" ht="25.5">
      <c r="A29" s="29"/>
      <c r="B29" s="29"/>
      <c r="C29" s="13" t="s">
        <v>243</v>
      </c>
      <c r="D29" s="20" t="s">
        <v>15</v>
      </c>
      <c r="E29" s="13" t="s">
        <v>16</v>
      </c>
      <c r="F29" s="13" t="s">
        <v>16</v>
      </c>
      <c r="G29" s="19">
        <v>10</v>
      </c>
      <c r="H29" s="19"/>
      <c r="I29" s="13"/>
    </row>
    <row r="30" spans="1:9" s="12" customFormat="1" ht="21.75" customHeight="1">
      <c r="A30" s="29"/>
      <c r="B30" s="29" t="s">
        <v>239</v>
      </c>
      <c r="C30" s="29" t="s">
        <v>244</v>
      </c>
      <c r="D30" s="20" t="s">
        <v>42</v>
      </c>
      <c r="E30" s="13" t="s">
        <v>43</v>
      </c>
      <c r="F30" s="13" t="s">
        <v>44</v>
      </c>
      <c r="G30" s="19">
        <v>10</v>
      </c>
      <c r="H30" s="19"/>
      <c r="I30" s="13"/>
    </row>
    <row r="31" spans="1:9" s="12" customFormat="1" ht="21.75" customHeight="1">
      <c r="A31" s="29"/>
      <c r="B31" s="29"/>
      <c r="C31" s="29"/>
      <c r="D31" s="20" t="s">
        <v>45</v>
      </c>
      <c r="E31" s="13" t="s">
        <v>46</v>
      </c>
      <c r="F31" s="13" t="s">
        <v>44</v>
      </c>
      <c r="G31" s="19">
        <v>10</v>
      </c>
      <c r="H31" s="19"/>
      <c r="I31" s="13"/>
    </row>
    <row r="32" spans="1:9" s="12" customFormat="1" ht="21.75" customHeight="1">
      <c r="A32" s="29"/>
      <c r="B32" s="29"/>
      <c r="C32" s="29"/>
      <c r="D32" s="20" t="s">
        <v>18</v>
      </c>
      <c r="E32" s="13" t="s">
        <v>47</v>
      </c>
      <c r="F32" s="13" t="s">
        <v>44</v>
      </c>
      <c r="G32" s="19">
        <v>10</v>
      </c>
      <c r="H32" s="19"/>
      <c r="I32" s="13"/>
    </row>
    <row r="33" spans="1:9" s="12" customFormat="1" ht="25.5">
      <c r="A33" s="29"/>
      <c r="B33" s="29"/>
      <c r="C33" s="29"/>
      <c r="D33" s="20" t="s">
        <v>48</v>
      </c>
      <c r="E33" s="13" t="s">
        <v>49</v>
      </c>
      <c r="F33" s="13" t="s">
        <v>44</v>
      </c>
      <c r="G33" s="19">
        <v>10</v>
      </c>
      <c r="H33" s="19"/>
      <c r="I33" s="13"/>
    </row>
    <row r="34" spans="1:9" s="12" customFormat="1" ht="14.25">
      <c r="A34" s="29" t="s">
        <v>20</v>
      </c>
      <c r="B34" s="29"/>
      <c r="C34" s="29"/>
      <c r="D34" s="29"/>
      <c r="E34" s="29"/>
      <c r="F34" s="29"/>
      <c r="G34" s="19"/>
      <c r="H34" s="24" t="e">
        <f>I9+SUM(H16:H33)</f>
        <v>#DIV/0!</v>
      </c>
      <c r="I34" s="23"/>
    </row>
    <row r="35" spans="1:9" s="9" customFormat="1" ht="14.25">
      <c r="A35" s="35" t="s">
        <v>215</v>
      </c>
      <c r="B35" s="35"/>
      <c r="C35" s="35"/>
      <c r="D35" s="35"/>
      <c r="E35" s="35"/>
      <c r="F35" s="35"/>
      <c r="G35" s="35"/>
    </row>
    <row r="36" spans="1:9" s="8" customFormat="1" ht="14.25">
      <c r="A36" s="34" t="s">
        <v>21</v>
      </c>
      <c r="B36" s="34"/>
      <c r="C36" s="34"/>
      <c r="D36" s="34"/>
      <c r="E36" s="34"/>
      <c r="F36" s="34"/>
      <c r="G36" s="34"/>
    </row>
    <row r="37" spans="1:9" s="8" customFormat="1" ht="14.25">
      <c r="A37" s="34" t="s">
        <v>216</v>
      </c>
      <c r="B37" s="34"/>
      <c r="C37" s="34"/>
      <c r="D37" s="34"/>
      <c r="E37" s="34"/>
      <c r="F37" s="34"/>
      <c r="G37" s="34"/>
    </row>
    <row r="38" spans="1:9" s="8" customFormat="1" ht="14.25">
      <c r="A38" s="35" t="s">
        <v>22</v>
      </c>
      <c r="B38" s="35"/>
      <c r="C38" s="35"/>
      <c r="D38" s="35"/>
      <c r="E38" s="35"/>
      <c r="F38" s="35"/>
      <c r="G38" s="35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0"/>
  <sheetViews>
    <sheetView tabSelected="1" topLeftCell="F16" zoomScale="90" zoomScaleNormal="90" workbookViewId="0">
      <selection activeCell="W24" sqref="W24"/>
    </sheetView>
  </sheetViews>
  <sheetFormatPr defaultColWidth="9" defaultRowHeight="13.5"/>
  <cols>
    <col min="1" max="1" width="4.125" customWidth="1"/>
    <col min="2" max="2" width="7.625" customWidth="1"/>
    <col min="3" max="3" width="17.875" customWidth="1"/>
    <col min="4" max="4" width="16.75" style="3" customWidth="1"/>
    <col min="5" max="5" width="18.75" style="3" customWidth="1"/>
    <col min="6" max="6" width="14.375" customWidth="1"/>
    <col min="7" max="7" width="11" style="4" customWidth="1"/>
    <col min="8" max="8" width="15.875" customWidth="1"/>
    <col min="9" max="9" width="11.75" customWidth="1"/>
  </cols>
  <sheetData>
    <row r="1" spans="1:9" s="1" customFormat="1" ht="22.5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spans="1:9" s="2" customFormat="1" ht="18.75" customHeight="1">
      <c r="A2" s="33" t="s">
        <v>237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29" t="s">
        <v>1</v>
      </c>
      <c r="B4" s="29"/>
      <c r="C4" s="29" t="s">
        <v>263</v>
      </c>
      <c r="D4" s="29"/>
      <c r="E4" s="29"/>
      <c r="F4" s="29"/>
      <c r="G4" s="29"/>
      <c r="H4" s="29"/>
      <c r="I4" s="29"/>
    </row>
    <row r="5" spans="1:9" s="12" customFormat="1">
      <c r="A5" s="29" t="s">
        <v>219</v>
      </c>
      <c r="B5" s="29"/>
      <c r="C5" s="29" t="s">
        <v>262</v>
      </c>
      <c r="D5" s="29"/>
      <c r="E5" s="29"/>
      <c r="F5" s="18" t="s">
        <v>2</v>
      </c>
      <c r="G5" s="29" t="s">
        <v>262</v>
      </c>
      <c r="H5" s="29"/>
      <c r="I5" s="29"/>
    </row>
    <row r="6" spans="1:9" s="15" customFormat="1">
      <c r="A6" s="32" t="s">
        <v>220</v>
      </c>
      <c r="B6" s="32"/>
      <c r="C6" s="29" t="s">
        <v>246</v>
      </c>
      <c r="D6" s="29"/>
      <c r="E6" s="29"/>
      <c r="F6" s="21" t="s">
        <v>221</v>
      </c>
      <c r="G6" s="29">
        <v>57078402</v>
      </c>
      <c r="H6" s="29"/>
      <c r="I6" s="29"/>
    </row>
    <row r="7" spans="1:9" s="12" customFormat="1">
      <c r="A7" s="29" t="s">
        <v>222</v>
      </c>
      <c r="B7" s="29"/>
      <c r="C7" s="18"/>
      <c r="D7" s="13" t="s">
        <v>223</v>
      </c>
      <c r="E7" s="18" t="s">
        <v>224</v>
      </c>
      <c r="F7" s="18" t="s">
        <v>225</v>
      </c>
      <c r="G7" s="18" t="s">
        <v>9</v>
      </c>
      <c r="H7" s="18" t="s">
        <v>226</v>
      </c>
      <c r="I7" s="13" t="s">
        <v>3</v>
      </c>
    </row>
    <row r="8" spans="1:9" s="12" customFormat="1" ht="13.5" customHeight="1">
      <c r="A8" s="29" t="s">
        <v>227</v>
      </c>
      <c r="B8" s="29"/>
      <c r="C8" s="16" t="s">
        <v>228</v>
      </c>
      <c r="D8" s="13">
        <v>18.72174</v>
      </c>
      <c r="E8" s="13">
        <v>18.72174</v>
      </c>
      <c r="F8" s="13">
        <v>18.72174</v>
      </c>
      <c r="G8" s="18">
        <v>10</v>
      </c>
      <c r="H8" s="22">
        <f>+F8/E8</f>
        <v>1</v>
      </c>
      <c r="I8" s="14">
        <f>G8*H8</f>
        <v>10</v>
      </c>
    </row>
    <row r="9" spans="1:9" s="12" customFormat="1" ht="13.5" customHeight="1">
      <c r="A9" s="36"/>
      <c r="B9" s="36"/>
      <c r="C9" s="16" t="s">
        <v>229</v>
      </c>
      <c r="D9" s="13">
        <v>18.72174</v>
      </c>
      <c r="E9" s="13">
        <v>18.72174</v>
      </c>
      <c r="F9" s="13">
        <v>18.72174</v>
      </c>
      <c r="G9" s="18" t="s">
        <v>230</v>
      </c>
      <c r="H9" s="13"/>
      <c r="I9" s="13" t="s">
        <v>230</v>
      </c>
    </row>
    <row r="10" spans="1:9" s="12" customFormat="1" ht="13.5" customHeight="1">
      <c r="A10" s="36"/>
      <c r="B10" s="36"/>
      <c r="C10" s="16" t="s">
        <v>231</v>
      </c>
      <c r="D10" s="13"/>
      <c r="E10" s="13"/>
      <c r="F10" s="18"/>
      <c r="G10" s="18" t="s">
        <v>230</v>
      </c>
      <c r="H10" s="13"/>
      <c r="I10" s="13" t="s">
        <v>230</v>
      </c>
    </row>
    <row r="11" spans="1:9" s="12" customFormat="1">
      <c r="A11" s="36"/>
      <c r="B11" s="36"/>
      <c r="C11" s="16" t="s">
        <v>232</v>
      </c>
      <c r="D11" s="13"/>
      <c r="E11" s="13"/>
      <c r="F11" s="18"/>
      <c r="G11" s="18" t="s">
        <v>230</v>
      </c>
      <c r="H11" s="13"/>
      <c r="I11" s="13" t="s">
        <v>230</v>
      </c>
    </row>
    <row r="12" spans="1:9" s="12" customFormat="1" ht="18" customHeight="1">
      <c r="A12" s="29" t="s">
        <v>4</v>
      </c>
      <c r="B12" s="29" t="s">
        <v>233</v>
      </c>
      <c r="C12" s="29"/>
      <c r="D12" s="29"/>
      <c r="E12" s="29"/>
      <c r="F12" s="29" t="s">
        <v>234</v>
      </c>
      <c r="G12" s="29"/>
      <c r="H12" s="29"/>
      <c r="I12" s="29"/>
    </row>
    <row r="13" spans="1:9" s="12" customFormat="1" ht="66.75" customHeight="1">
      <c r="A13" s="29"/>
      <c r="B13" s="37" t="s">
        <v>249</v>
      </c>
      <c r="C13" s="38"/>
      <c r="D13" s="38"/>
      <c r="E13" s="39"/>
      <c r="F13" s="37" t="s">
        <v>261</v>
      </c>
      <c r="G13" s="38"/>
      <c r="H13" s="38"/>
      <c r="I13" s="39"/>
    </row>
    <row r="14" spans="1:9" s="12" customFormat="1" ht="26.25" customHeight="1">
      <c r="A14" s="29" t="s">
        <v>5</v>
      </c>
      <c r="B14" s="13" t="s">
        <v>6</v>
      </c>
      <c r="C14" s="13" t="s">
        <v>7</v>
      </c>
      <c r="D14" s="18" t="s">
        <v>8</v>
      </c>
      <c r="E14" s="13" t="s">
        <v>235</v>
      </c>
      <c r="F14" s="13" t="s">
        <v>236</v>
      </c>
      <c r="G14" s="18" t="s">
        <v>9</v>
      </c>
      <c r="H14" s="18" t="s">
        <v>3</v>
      </c>
      <c r="I14" s="13" t="s">
        <v>218</v>
      </c>
    </row>
    <row r="15" spans="1:9" s="12" customFormat="1" ht="42.75" customHeight="1">
      <c r="A15" s="29"/>
      <c r="B15" s="29" t="s">
        <v>238</v>
      </c>
      <c r="C15" s="40" t="s">
        <v>240</v>
      </c>
      <c r="D15" s="20" t="s">
        <v>250</v>
      </c>
      <c r="E15" s="13" t="s">
        <v>251</v>
      </c>
      <c r="F15" s="13" t="s">
        <v>251</v>
      </c>
      <c r="G15" s="19">
        <v>8</v>
      </c>
      <c r="H15" s="19">
        <v>8</v>
      </c>
      <c r="I15" s="13"/>
    </row>
    <row r="16" spans="1:9" s="12" customFormat="1" ht="42.75" customHeight="1">
      <c r="A16" s="29"/>
      <c r="B16" s="29"/>
      <c r="C16" s="41"/>
      <c r="D16" s="28" t="s">
        <v>264</v>
      </c>
      <c r="E16" s="27" t="s">
        <v>265</v>
      </c>
      <c r="F16" s="27" t="s">
        <v>265</v>
      </c>
      <c r="G16" s="19">
        <v>7</v>
      </c>
      <c r="H16" s="19">
        <v>7</v>
      </c>
      <c r="I16" s="27"/>
    </row>
    <row r="17" spans="1:9" s="12" customFormat="1" ht="38.25">
      <c r="A17" s="29"/>
      <c r="B17" s="29"/>
      <c r="C17" s="29" t="s">
        <v>241</v>
      </c>
      <c r="D17" s="20" t="s">
        <v>252</v>
      </c>
      <c r="E17" s="27" t="s">
        <v>266</v>
      </c>
      <c r="F17" s="27" t="s">
        <v>266</v>
      </c>
      <c r="G17" s="19">
        <v>6.5</v>
      </c>
      <c r="H17" s="19">
        <v>6.5</v>
      </c>
      <c r="I17" s="13"/>
    </row>
    <row r="18" spans="1:9" s="12" customFormat="1">
      <c r="A18" s="29"/>
      <c r="B18" s="29"/>
      <c r="C18" s="29"/>
      <c r="D18" s="20" t="s">
        <v>254</v>
      </c>
      <c r="E18" s="27" t="s">
        <v>267</v>
      </c>
      <c r="F18" s="27" t="s">
        <v>267</v>
      </c>
      <c r="G18" s="19">
        <v>6.5</v>
      </c>
      <c r="H18" s="19">
        <v>6.5</v>
      </c>
      <c r="I18" s="13"/>
    </row>
    <row r="19" spans="1:9" s="12" customFormat="1" ht="30.75" customHeight="1">
      <c r="A19" s="29"/>
      <c r="B19" s="29"/>
      <c r="C19" s="40" t="s">
        <v>242</v>
      </c>
      <c r="D19" s="20" t="s">
        <v>270</v>
      </c>
      <c r="E19" s="27" t="s">
        <v>269</v>
      </c>
      <c r="F19" s="27" t="s">
        <v>269</v>
      </c>
      <c r="G19" s="19">
        <v>3</v>
      </c>
      <c r="H19" s="19">
        <v>3</v>
      </c>
      <c r="I19" s="13"/>
    </row>
    <row r="20" spans="1:9" s="12" customFormat="1" ht="39.75" customHeight="1">
      <c r="A20" s="29"/>
      <c r="B20" s="29"/>
      <c r="C20" s="42"/>
      <c r="D20" s="28" t="s">
        <v>272</v>
      </c>
      <c r="E20" s="27" t="s">
        <v>271</v>
      </c>
      <c r="F20" s="27" t="s">
        <v>271</v>
      </c>
      <c r="G20" s="19">
        <v>3</v>
      </c>
      <c r="H20" s="19">
        <v>3</v>
      </c>
      <c r="I20" s="27"/>
    </row>
    <row r="21" spans="1:9" s="12" customFormat="1" ht="43.5" customHeight="1">
      <c r="A21" s="29"/>
      <c r="B21" s="29"/>
      <c r="C21" s="42"/>
      <c r="D21" s="28" t="s">
        <v>273</v>
      </c>
      <c r="E21" s="27" t="s">
        <v>269</v>
      </c>
      <c r="F21" s="27" t="s">
        <v>269</v>
      </c>
      <c r="G21" s="19">
        <v>3</v>
      </c>
      <c r="H21" s="19">
        <v>3</v>
      </c>
      <c r="I21" s="27"/>
    </row>
    <row r="22" spans="1:9" s="12" customFormat="1" ht="30.75" customHeight="1">
      <c r="A22" s="29"/>
      <c r="B22" s="29"/>
      <c r="C22" s="41"/>
      <c r="D22" s="28" t="s">
        <v>275</v>
      </c>
      <c r="E22" s="27" t="s">
        <v>274</v>
      </c>
      <c r="F22" s="27" t="s">
        <v>274</v>
      </c>
      <c r="G22" s="19">
        <v>3</v>
      </c>
      <c r="H22" s="19">
        <v>3</v>
      </c>
      <c r="I22" s="27"/>
    </row>
    <row r="23" spans="1:9" s="12" customFormat="1" ht="25.5">
      <c r="A23" s="29"/>
      <c r="B23" s="29"/>
      <c r="C23" s="13" t="s">
        <v>243</v>
      </c>
      <c r="D23" s="20" t="s">
        <v>15</v>
      </c>
      <c r="E23" s="13" t="s">
        <v>258</v>
      </c>
      <c r="F23" s="13" t="s">
        <v>258</v>
      </c>
      <c r="G23" s="19">
        <v>10</v>
      </c>
      <c r="H23" s="19">
        <v>10</v>
      </c>
      <c r="I23" s="13"/>
    </row>
    <row r="24" spans="1:9" s="12" customFormat="1" ht="111.75" customHeight="1">
      <c r="A24" s="29"/>
      <c r="B24" s="13" t="s">
        <v>239</v>
      </c>
      <c r="C24" s="13" t="s">
        <v>244</v>
      </c>
      <c r="D24" s="20" t="s">
        <v>260</v>
      </c>
      <c r="E24" s="13" t="s">
        <v>268</v>
      </c>
      <c r="F24" s="13" t="s">
        <v>17</v>
      </c>
      <c r="G24" s="19">
        <v>40</v>
      </c>
      <c r="H24" s="19">
        <v>35</v>
      </c>
      <c r="I24" s="13" t="s">
        <v>276</v>
      </c>
    </row>
    <row r="25" spans="1:9" s="12" customFormat="1" ht="14.25">
      <c r="A25" s="29" t="s">
        <v>20</v>
      </c>
      <c r="B25" s="29"/>
      <c r="C25" s="29"/>
      <c r="D25" s="29"/>
      <c r="E25" s="29"/>
      <c r="F25" s="29"/>
      <c r="G25" s="19"/>
      <c r="H25" s="43">
        <f>I8+SUM(H15:H24)</f>
        <v>95</v>
      </c>
      <c r="I25" s="23"/>
    </row>
    <row r="26" spans="1:9" s="9" customFormat="1" ht="14.25">
      <c r="A26" s="35"/>
      <c r="B26" s="35"/>
      <c r="C26" s="35"/>
      <c r="D26" s="35"/>
      <c r="E26" s="35"/>
      <c r="F26" s="35"/>
      <c r="G26" s="35"/>
    </row>
    <row r="27" spans="1:9" s="8" customFormat="1" ht="14.25">
      <c r="A27" s="34"/>
      <c r="B27" s="34"/>
      <c r="C27" s="34"/>
      <c r="D27" s="34"/>
      <c r="E27" s="34"/>
      <c r="F27" s="34"/>
      <c r="G27" s="34"/>
    </row>
    <row r="28" spans="1:9" s="8" customFormat="1" ht="14.25">
      <c r="A28" s="34"/>
      <c r="B28" s="34"/>
      <c r="C28" s="34"/>
      <c r="D28" s="34"/>
      <c r="E28" s="34"/>
      <c r="F28" s="34"/>
      <c r="G28" s="34"/>
    </row>
    <row r="29" spans="1:9" s="8" customFormat="1" ht="14.25">
      <c r="A29" s="35"/>
      <c r="B29" s="35"/>
      <c r="C29" s="35"/>
      <c r="D29" s="35"/>
      <c r="E29" s="35"/>
      <c r="F29" s="35"/>
      <c r="G29" s="35"/>
    </row>
    <row r="30" spans="1:9" s="8" customFormat="1" ht="14.25">
      <c r="D30" s="10"/>
      <c r="E30" s="10"/>
      <c r="G30" s="11"/>
    </row>
  </sheetData>
  <mergeCells count="30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7:G27"/>
    <mergeCell ref="A28:G28"/>
    <mergeCell ref="A29:G29"/>
    <mergeCell ref="A14:A24"/>
    <mergeCell ref="B15:B23"/>
    <mergeCell ref="C17:C18"/>
    <mergeCell ref="A25:F25"/>
    <mergeCell ref="A26:G26"/>
    <mergeCell ref="C15:C16"/>
    <mergeCell ref="C19:C22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0" t="s">
        <v>217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3" t="s">
        <v>237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/>
      <c r="D5" s="29"/>
      <c r="E5" s="29"/>
      <c r="F5" s="29"/>
      <c r="G5" s="29"/>
      <c r="H5" s="29"/>
      <c r="I5" s="29"/>
    </row>
    <row r="6" spans="1:9" s="12" customFormat="1">
      <c r="A6" s="29" t="s">
        <v>219</v>
      </c>
      <c r="B6" s="29"/>
      <c r="C6" s="29"/>
      <c r="D6" s="29"/>
      <c r="E6" s="29"/>
      <c r="F6" s="18" t="s">
        <v>2</v>
      </c>
      <c r="G6" s="29"/>
      <c r="H6" s="29"/>
      <c r="I6" s="29"/>
    </row>
    <row r="7" spans="1:9" s="15" customFormat="1">
      <c r="A7" s="32" t="s">
        <v>220</v>
      </c>
      <c r="B7" s="32"/>
      <c r="C7" s="32"/>
      <c r="D7" s="32"/>
      <c r="E7" s="32"/>
      <c r="F7" s="21" t="s">
        <v>221</v>
      </c>
      <c r="G7" s="32"/>
      <c r="H7" s="32"/>
      <c r="I7" s="32"/>
    </row>
    <row r="8" spans="1:9" s="12" customFormat="1">
      <c r="A8" s="29" t="s">
        <v>222</v>
      </c>
      <c r="B8" s="29"/>
      <c r="C8" s="18"/>
      <c r="D8" s="13" t="s">
        <v>223</v>
      </c>
      <c r="E8" s="18" t="s">
        <v>224</v>
      </c>
      <c r="F8" s="18" t="s">
        <v>225</v>
      </c>
      <c r="G8" s="18" t="s">
        <v>9</v>
      </c>
      <c r="H8" s="18" t="s">
        <v>226</v>
      </c>
      <c r="I8" s="13" t="s">
        <v>3</v>
      </c>
    </row>
    <row r="9" spans="1:9" s="12" customFormat="1" ht="13.5" customHeight="1">
      <c r="A9" s="29" t="s">
        <v>227</v>
      </c>
      <c r="B9" s="29"/>
      <c r="C9" s="16" t="s">
        <v>228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6"/>
      <c r="B10" s="36"/>
      <c r="C10" s="16" t="s">
        <v>229</v>
      </c>
      <c r="D10" s="13"/>
      <c r="E10" s="19"/>
      <c r="F10" s="18"/>
      <c r="G10" s="18" t="s">
        <v>230</v>
      </c>
      <c r="H10" s="13"/>
      <c r="I10" s="13" t="s">
        <v>230</v>
      </c>
    </row>
    <row r="11" spans="1:9" s="12" customFormat="1" ht="13.5" customHeight="1">
      <c r="A11" s="36"/>
      <c r="B11" s="36"/>
      <c r="C11" s="16" t="s">
        <v>231</v>
      </c>
      <c r="D11" s="13"/>
      <c r="E11" s="13"/>
      <c r="F11" s="18"/>
      <c r="G11" s="18" t="s">
        <v>230</v>
      </c>
      <c r="H11" s="13"/>
      <c r="I11" s="13" t="s">
        <v>230</v>
      </c>
    </row>
    <row r="12" spans="1:9" s="12" customFormat="1">
      <c r="A12" s="36"/>
      <c r="B12" s="36"/>
      <c r="C12" s="16" t="s">
        <v>232</v>
      </c>
      <c r="D12" s="13"/>
      <c r="E12" s="13"/>
      <c r="F12" s="18"/>
      <c r="G12" s="18" t="s">
        <v>230</v>
      </c>
      <c r="H12" s="13"/>
      <c r="I12" s="13" t="s">
        <v>230</v>
      </c>
    </row>
    <row r="13" spans="1:9" s="12" customFormat="1" ht="18" customHeight="1">
      <c r="A13" s="29" t="s">
        <v>4</v>
      </c>
      <c r="B13" s="29" t="s">
        <v>233</v>
      </c>
      <c r="C13" s="29"/>
      <c r="D13" s="29"/>
      <c r="E13" s="29"/>
      <c r="F13" s="29" t="s">
        <v>234</v>
      </c>
      <c r="G13" s="29"/>
      <c r="H13" s="29"/>
      <c r="I13" s="29"/>
    </row>
    <row r="14" spans="1:9" s="12" customFormat="1" ht="51.75" customHeight="1">
      <c r="A14" s="29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29" t="s">
        <v>5</v>
      </c>
      <c r="B15" s="13" t="s">
        <v>6</v>
      </c>
      <c r="C15" s="13" t="s">
        <v>7</v>
      </c>
      <c r="D15" s="18" t="s">
        <v>8</v>
      </c>
      <c r="E15" s="13" t="s">
        <v>235</v>
      </c>
      <c r="F15" s="13" t="s">
        <v>236</v>
      </c>
      <c r="G15" s="18" t="s">
        <v>9</v>
      </c>
      <c r="H15" s="18" t="s">
        <v>3</v>
      </c>
      <c r="I15" s="13" t="s">
        <v>218</v>
      </c>
    </row>
    <row r="16" spans="1:9" s="12" customFormat="1" ht="25.5">
      <c r="A16" s="29"/>
      <c r="B16" s="29" t="s">
        <v>238</v>
      </c>
      <c r="C16" s="29" t="s">
        <v>240</v>
      </c>
      <c r="D16" s="20" t="s">
        <v>53</v>
      </c>
      <c r="E16" s="13" t="s">
        <v>54</v>
      </c>
      <c r="F16" s="13" t="s">
        <v>54</v>
      </c>
      <c r="G16" s="19">
        <v>8</v>
      </c>
      <c r="H16" s="19"/>
      <c r="I16" s="13"/>
    </row>
    <row r="17" spans="1:9" s="12" customFormat="1" ht="25.5">
      <c r="A17" s="29"/>
      <c r="B17" s="29"/>
      <c r="C17" s="29"/>
      <c r="D17" s="20" t="s">
        <v>55</v>
      </c>
      <c r="E17" s="13" t="s">
        <v>56</v>
      </c>
      <c r="F17" s="13" t="s">
        <v>56</v>
      </c>
      <c r="G17" s="19">
        <v>7</v>
      </c>
      <c r="H17" s="19"/>
      <c r="I17" s="13"/>
    </row>
    <row r="18" spans="1:9" s="12" customFormat="1" ht="38.25">
      <c r="A18" s="29"/>
      <c r="B18" s="29"/>
      <c r="C18" s="29" t="s">
        <v>241</v>
      </c>
      <c r="D18" s="20" t="s">
        <v>57</v>
      </c>
      <c r="E18" s="13" t="s">
        <v>58</v>
      </c>
      <c r="F18" s="13" t="s">
        <v>58</v>
      </c>
      <c r="G18" s="19">
        <v>4</v>
      </c>
      <c r="H18" s="19"/>
      <c r="I18" s="13"/>
    </row>
    <row r="19" spans="1:9" s="12" customFormat="1">
      <c r="A19" s="29"/>
      <c r="B19" s="29"/>
      <c r="C19" s="29"/>
      <c r="D19" s="20" t="s">
        <v>59</v>
      </c>
      <c r="E19" s="13" t="s">
        <v>30</v>
      </c>
      <c r="F19" s="13" t="s">
        <v>30</v>
      </c>
      <c r="G19" s="19">
        <v>4</v>
      </c>
      <c r="H19" s="19"/>
      <c r="I19" s="13"/>
    </row>
    <row r="20" spans="1:9" s="12" customFormat="1">
      <c r="A20" s="29"/>
      <c r="B20" s="29"/>
      <c r="C20" s="29"/>
      <c r="D20" s="20" t="s">
        <v>57</v>
      </c>
      <c r="E20" s="13" t="s">
        <v>60</v>
      </c>
      <c r="F20" s="13" t="s">
        <v>60</v>
      </c>
      <c r="G20" s="19">
        <v>5</v>
      </c>
      <c r="H20" s="19"/>
      <c r="I20" s="13"/>
    </row>
    <row r="21" spans="1:9" s="12" customFormat="1" ht="25.5">
      <c r="A21" s="29"/>
      <c r="B21" s="29"/>
      <c r="C21" s="29" t="s">
        <v>242</v>
      </c>
      <c r="D21" s="20" t="s">
        <v>61</v>
      </c>
      <c r="E21" s="13" t="s">
        <v>14</v>
      </c>
      <c r="F21" s="13" t="s">
        <v>14</v>
      </c>
      <c r="G21" s="19">
        <v>3</v>
      </c>
      <c r="H21" s="19"/>
      <c r="I21" s="13"/>
    </row>
    <row r="22" spans="1:9" s="12" customFormat="1">
      <c r="A22" s="29"/>
      <c r="B22" s="29"/>
      <c r="C22" s="29"/>
      <c r="D22" s="20" t="s">
        <v>40</v>
      </c>
      <c r="E22" s="13" t="s">
        <v>14</v>
      </c>
      <c r="F22" s="13" t="s">
        <v>14</v>
      </c>
      <c r="G22" s="19">
        <v>3</v>
      </c>
      <c r="H22" s="19"/>
      <c r="I22" s="13"/>
    </row>
    <row r="23" spans="1:9" s="12" customFormat="1">
      <c r="A23" s="29"/>
      <c r="B23" s="29"/>
      <c r="C23" s="29"/>
      <c r="D23" s="20" t="s">
        <v>62</v>
      </c>
      <c r="E23" s="13" t="s">
        <v>63</v>
      </c>
      <c r="F23" s="13" t="s">
        <v>63</v>
      </c>
      <c r="G23" s="19">
        <v>3</v>
      </c>
      <c r="H23" s="19"/>
      <c r="I23" s="13"/>
    </row>
    <row r="24" spans="1:9" s="12" customFormat="1">
      <c r="A24" s="29"/>
      <c r="B24" s="29"/>
      <c r="C24" s="29"/>
      <c r="D24" s="20" t="s">
        <v>41</v>
      </c>
      <c r="E24" s="13" t="s">
        <v>14</v>
      </c>
      <c r="F24" s="13" t="s">
        <v>14</v>
      </c>
      <c r="G24" s="19">
        <v>3</v>
      </c>
      <c r="H24" s="19"/>
      <c r="I24" s="13"/>
    </row>
    <row r="25" spans="1:9" s="12" customFormat="1" ht="25.5">
      <c r="A25" s="29"/>
      <c r="B25" s="29"/>
      <c r="C25" s="13" t="s">
        <v>243</v>
      </c>
      <c r="D25" s="20" t="s">
        <v>15</v>
      </c>
      <c r="E25" s="13" t="s">
        <v>16</v>
      </c>
      <c r="F25" s="13" t="s">
        <v>16</v>
      </c>
      <c r="G25" s="19">
        <v>10</v>
      </c>
      <c r="H25" s="19"/>
      <c r="I25" s="13"/>
    </row>
    <row r="26" spans="1:9" s="12" customFormat="1" ht="21.75" customHeight="1">
      <c r="A26" s="29"/>
      <c r="B26" s="29" t="s">
        <v>239</v>
      </c>
      <c r="C26" s="29" t="s">
        <v>244</v>
      </c>
      <c r="D26" s="20" t="s">
        <v>64</v>
      </c>
      <c r="E26" s="13" t="s">
        <v>65</v>
      </c>
      <c r="F26" s="13" t="s">
        <v>66</v>
      </c>
      <c r="G26" s="19">
        <v>10</v>
      </c>
      <c r="H26" s="19"/>
      <c r="I26" s="13"/>
    </row>
    <row r="27" spans="1:9" s="12" customFormat="1" ht="21.75" customHeight="1">
      <c r="A27" s="29"/>
      <c r="B27" s="29"/>
      <c r="C27" s="29"/>
      <c r="D27" s="20" t="s">
        <v>48</v>
      </c>
      <c r="E27" s="13" t="s">
        <v>67</v>
      </c>
      <c r="F27" s="13" t="s">
        <v>67</v>
      </c>
      <c r="G27" s="19">
        <v>10</v>
      </c>
      <c r="H27" s="19"/>
      <c r="I27" s="13"/>
    </row>
    <row r="28" spans="1:9" s="12" customFormat="1" ht="21.75" customHeight="1">
      <c r="A28" s="29"/>
      <c r="B28" s="29"/>
      <c r="C28" s="29"/>
      <c r="D28" s="20" t="s">
        <v>18</v>
      </c>
      <c r="E28" s="13" t="s">
        <v>68</v>
      </c>
      <c r="F28" s="13" t="s">
        <v>19</v>
      </c>
      <c r="G28" s="19">
        <v>10</v>
      </c>
      <c r="H28" s="19"/>
      <c r="I28" s="13"/>
    </row>
    <row r="29" spans="1:9" s="12" customFormat="1" ht="25.5">
      <c r="A29" s="29"/>
      <c r="B29" s="29"/>
      <c r="C29" s="29"/>
      <c r="D29" s="20" t="s">
        <v>69</v>
      </c>
      <c r="E29" s="13" t="s">
        <v>70</v>
      </c>
      <c r="F29" s="13" t="s">
        <v>70</v>
      </c>
      <c r="G29" s="19">
        <v>10</v>
      </c>
      <c r="H29" s="19"/>
      <c r="I29" s="13"/>
    </row>
    <row r="30" spans="1:9" s="12" customFormat="1" ht="14.25">
      <c r="A30" s="29" t="s">
        <v>20</v>
      </c>
      <c r="B30" s="29"/>
      <c r="C30" s="29"/>
      <c r="D30" s="29"/>
      <c r="E30" s="29"/>
      <c r="F30" s="29"/>
      <c r="G30" s="19"/>
      <c r="H30" s="24" t="e">
        <f>I9+SUM(H16:H29)</f>
        <v>#DIV/0!</v>
      </c>
      <c r="I30" s="23"/>
    </row>
    <row r="31" spans="1:9" s="9" customFormat="1" ht="14.25">
      <c r="A31" s="35" t="s">
        <v>215</v>
      </c>
      <c r="B31" s="35"/>
      <c r="C31" s="35"/>
      <c r="D31" s="35"/>
      <c r="E31" s="35"/>
      <c r="F31" s="35"/>
      <c r="G31" s="35"/>
    </row>
    <row r="32" spans="1:9" s="8" customFormat="1" ht="14.25">
      <c r="A32" s="34" t="s">
        <v>21</v>
      </c>
      <c r="B32" s="34"/>
      <c r="C32" s="34"/>
      <c r="D32" s="34"/>
      <c r="E32" s="34"/>
      <c r="F32" s="34"/>
      <c r="G32" s="34"/>
    </row>
    <row r="33" spans="1:7" s="8" customFormat="1" ht="14.25">
      <c r="A33" s="34" t="s">
        <v>216</v>
      </c>
      <c r="B33" s="34"/>
      <c r="C33" s="34"/>
      <c r="D33" s="34"/>
      <c r="E33" s="34"/>
      <c r="F33" s="34"/>
      <c r="G33" s="34"/>
    </row>
    <row r="34" spans="1:7" s="8" customFormat="1" ht="14.25">
      <c r="A34" s="35" t="s">
        <v>22</v>
      </c>
      <c r="B34" s="35"/>
      <c r="C34" s="35"/>
      <c r="D34" s="35"/>
      <c r="E34" s="35"/>
      <c r="F34" s="35"/>
      <c r="G34" s="35"/>
    </row>
    <row r="35" spans="1:7" s="8" customFormat="1" ht="14.25">
      <c r="D35" s="10"/>
      <c r="E35" s="10"/>
      <c r="G35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9"/>
    <mergeCell ref="B16:B25"/>
    <mergeCell ref="C16:C17"/>
    <mergeCell ref="C18:C20"/>
    <mergeCell ref="C21:C24"/>
    <mergeCell ref="B26:B29"/>
    <mergeCell ref="C26:C29"/>
    <mergeCell ref="A30:F30"/>
    <mergeCell ref="A31:G31"/>
    <mergeCell ref="A32:G32"/>
    <mergeCell ref="A33:G33"/>
    <mergeCell ref="A34:G34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0" t="s">
        <v>217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3" t="s">
        <v>237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/>
      <c r="D5" s="29"/>
      <c r="E5" s="29"/>
      <c r="F5" s="29"/>
      <c r="G5" s="29"/>
      <c r="H5" s="29"/>
      <c r="I5" s="29"/>
    </row>
    <row r="6" spans="1:9" s="12" customFormat="1">
      <c r="A6" s="29" t="s">
        <v>219</v>
      </c>
      <c r="B6" s="29"/>
      <c r="C6" s="29"/>
      <c r="D6" s="29"/>
      <c r="E6" s="29"/>
      <c r="F6" s="18" t="s">
        <v>2</v>
      </c>
      <c r="G6" s="29"/>
      <c r="H6" s="29"/>
      <c r="I6" s="29"/>
    </row>
    <row r="7" spans="1:9" s="15" customFormat="1">
      <c r="A7" s="32" t="s">
        <v>220</v>
      </c>
      <c r="B7" s="32"/>
      <c r="C7" s="32"/>
      <c r="D7" s="32"/>
      <c r="E7" s="32"/>
      <c r="F7" s="21" t="s">
        <v>221</v>
      </c>
      <c r="G7" s="32"/>
      <c r="H7" s="32"/>
      <c r="I7" s="32"/>
    </row>
    <row r="8" spans="1:9" s="12" customFormat="1">
      <c r="A8" s="29" t="s">
        <v>222</v>
      </c>
      <c r="B8" s="29"/>
      <c r="C8" s="18"/>
      <c r="D8" s="13" t="s">
        <v>223</v>
      </c>
      <c r="E8" s="18" t="s">
        <v>224</v>
      </c>
      <c r="F8" s="18" t="s">
        <v>225</v>
      </c>
      <c r="G8" s="18" t="s">
        <v>9</v>
      </c>
      <c r="H8" s="18" t="s">
        <v>226</v>
      </c>
      <c r="I8" s="13" t="s">
        <v>3</v>
      </c>
    </row>
    <row r="9" spans="1:9" s="12" customFormat="1" ht="13.5" customHeight="1">
      <c r="A9" s="29" t="s">
        <v>227</v>
      </c>
      <c r="B9" s="29"/>
      <c r="C9" s="16" t="s">
        <v>228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6"/>
      <c r="B10" s="36"/>
      <c r="C10" s="16" t="s">
        <v>229</v>
      </c>
      <c r="D10" s="13"/>
      <c r="E10" s="19"/>
      <c r="F10" s="18"/>
      <c r="G10" s="18" t="s">
        <v>230</v>
      </c>
      <c r="H10" s="13"/>
      <c r="I10" s="13" t="s">
        <v>230</v>
      </c>
    </row>
    <row r="11" spans="1:9" s="12" customFormat="1" ht="13.5" customHeight="1">
      <c r="A11" s="36"/>
      <c r="B11" s="36"/>
      <c r="C11" s="16" t="s">
        <v>231</v>
      </c>
      <c r="D11" s="13"/>
      <c r="E11" s="13"/>
      <c r="F11" s="18"/>
      <c r="G11" s="18" t="s">
        <v>230</v>
      </c>
      <c r="H11" s="13"/>
      <c r="I11" s="13" t="s">
        <v>230</v>
      </c>
    </row>
    <row r="12" spans="1:9" s="12" customFormat="1">
      <c r="A12" s="36"/>
      <c r="B12" s="36"/>
      <c r="C12" s="16" t="s">
        <v>232</v>
      </c>
      <c r="D12" s="13"/>
      <c r="E12" s="13"/>
      <c r="F12" s="18"/>
      <c r="G12" s="18" t="s">
        <v>230</v>
      </c>
      <c r="H12" s="13"/>
      <c r="I12" s="13" t="s">
        <v>230</v>
      </c>
    </row>
    <row r="13" spans="1:9" s="12" customFormat="1" ht="18" customHeight="1">
      <c r="A13" s="29" t="s">
        <v>4</v>
      </c>
      <c r="B13" s="29" t="s">
        <v>233</v>
      </c>
      <c r="C13" s="29"/>
      <c r="D13" s="29"/>
      <c r="E13" s="29"/>
      <c r="F13" s="29" t="s">
        <v>234</v>
      </c>
      <c r="G13" s="29"/>
      <c r="H13" s="29"/>
      <c r="I13" s="29"/>
    </row>
    <row r="14" spans="1:9" s="12" customFormat="1" ht="51.75" customHeight="1">
      <c r="A14" s="29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29" t="s">
        <v>5</v>
      </c>
      <c r="B15" s="13" t="s">
        <v>6</v>
      </c>
      <c r="C15" s="13" t="s">
        <v>7</v>
      </c>
      <c r="D15" s="18" t="s">
        <v>8</v>
      </c>
      <c r="E15" s="13" t="s">
        <v>235</v>
      </c>
      <c r="F15" s="13" t="s">
        <v>236</v>
      </c>
      <c r="G15" s="18" t="s">
        <v>9</v>
      </c>
      <c r="H15" s="18" t="s">
        <v>3</v>
      </c>
      <c r="I15" s="13" t="s">
        <v>218</v>
      </c>
    </row>
    <row r="16" spans="1:9" s="12" customFormat="1" ht="25.5">
      <c r="A16" s="29"/>
      <c r="B16" s="29" t="s">
        <v>238</v>
      </c>
      <c r="C16" s="13" t="s">
        <v>240</v>
      </c>
      <c r="D16" s="20" t="s">
        <v>71</v>
      </c>
      <c r="E16" s="13" t="s">
        <v>72</v>
      </c>
      <c r="F16" s="13" t="s">
        <v>72</v>
      </c>
      <c r="G16" s="19">
        <v>15</v>
      </c>
      <c r="H16" s="19"/>
      <c r="I16" s="13"/>
    </row>
    <row r="17" spans="1:9" s="12" customFormat="1">
      <c r="A17" s="29"/>
      <c r="B17" s="29"/>
      <c r="C17" s="29" t="s">
        <v>241</v>
      </c>
      <c r="D17" s="20" t="s">
        <v>29</v>
      </c>
      <c r="E17" s="13" t="s">
        <v>13</v>
      </c>
      <c r="F17" s="13" t="s">
        <v>13</v>
      </c>
      <c r="G17" s="19">
        <v>4</v>
      </c>
      <c r="H17" s="19"/>
      <c r="I17" s="13"/>
    </row>
    <row r="18" spans="1:9" s="12" customFormat="1">
      <c r="A18" s="29"/>
      <c r="B18" s="29"/>
      <c r="C18" s="29"/>
      <c r="D18" s="20" t="s">
        <v>73</v>
      </c>
      <c r="E18" s="13" t="s">
        <v>13</v>
      </c>
      <c r="F18" s="13" t="s">
        <v>13</v>
      </c>
      <c r="G18" s="19">
        <v>4</v>
      </c>
      <c r="H18" s="19"/>
      <c r="I18" s="13"/>
    </row>
    <row r="19" spans="1:9" s="12" customFormat="1" ht="25.5">
      <c r="A19" s="29"/>
      <c r="B19" s="29"/>
      <c r="C19" s="29"/>
      <c r="D19" s="20" t="s">
        <v>74</v>
      </c>
      <c r="E19" s="13" t="s">
        <v>75</v>
      </c>
      <c r="F19" s="13" t="s">
        <v>75</v>
      </c>
      <c r="G19" s="19">
        <v>5</v>
      </c>
      <c r="H19" s="19"/>
      <c r="I19" s="13"/>
    </row>
    <row r="20" spans="1:9" s="12" customFormat="1">
      <c r="A20" s="29"/>
      <c r="B20" s="29"/>
      <c r="C20" s="29" t="s">
        <v>242</v>
      </c>
      <c r="D20" s="20" t="s">
        <v>76</v>
      </c>
      <c r="E20" s="13" t="s">
        <v>14</v>
      </c>
      <c r="F20" s="13" t="s">
        <v>14</v>
      </c>
      <c r="G20" s="19">
        <v>2</v>
      </c>
      <c r="H20" s="19"/>
      <c r="I20" s="13"/>
    </row>
    <row r="21" spans="1:9" s="12" customFormat="1">
      <c r="A21" s="29"/>
      <c r="B21" s="29"/>
      <c r="C21" s="29"/>
      <c r="D21" s="20" t="s">
        <v>77</v>
      </c>
      <c r="E21" s="13" t="s">
        <v>14</v>
      </c>
      <c r="F21" s="13" t="s">
        <v>14</v>
      </c>
      <c r="G21" s="19">
        <v>2</v>
      </c>
      <c r="H21" s="19"/>
      <c r="I21" s="13"/>
    </row>
    <row r="22" spans="1:9" s="12" customFormat="1">
      <c r="A22" s="29"/>
      <c r="B22" s="29"/>
      <c r="C22" s="29"/>
      <c r="D22" s="20" t="s">
        <v>40</v>
      </c>
      <c r="E22" s="13" t="s">
        <v>14</v>
      </c>
      <c r="F22" s="13" t="s">
        <v>14</v>
      </c>
      <c r="G22" s="19">
        <v>2</v>
      </c>
      <c r="H22" s="19"/>
      <c r="I22" s="13"/>
    </row>
    <row r="23" spans="1:9" s="12" customFormat="1">
      <c r="A23" s="29"/>
      <c r="B23" s="29"/>
      <c r="C23" s="29"/>
      <c r="D23" s="20" t="s">
        <v>78</v>
      </c>
      <c r="E23" s="13" t="s">
        <v>14</v>
      </c>
      <c r="F23" s="13" t="s">
        <v>14</v>
      </c>
      <c r="G23" s="19">
        <v>3</v>
      </c>
      <c r="H23" s="19"/>
      <c r="I23" s="13"/>
    </row>
    <row r="24" spans="1:9" s="12" customFormat="1">
      <c r="A24" s="29"/>
      <c r="B24" s="29"/>
      <c r="C24" s="29"/>
      <c r="D24" s="20" t="s">
        <v>41</v>
      </c>
      <c r="E24" s="13" t="s">
        <v>14</v>
      </c>
      <c r="F24" s="13" t="s">
        <v>14</v>
      </c>
      <c r="G24" s="19">
        <v>3</v>
      </c>
      <c r="H24" s="19"/>
      <c r="I24" s="13"/>
    </row>
    <row r="25" spans="1:9" s="12" customFormat="1">
      <c r="A25" s="29"/>
      <c r="B25" s="29"/>
      <c r="C25" s="40" t="s">
        <v>243</v>
      </c>
      <c r="D25" s="20" t="s">
        <v>15</v>
      </c>
      <c r="E25" s="13" t="s">
        <v>16</v>
      </c>
      <c r="F25" s="13" t="s">
        <v>16</v>
      </c>
      <c r="G25" s="19">
        <v>5</v>
      </c>
      <c r="H25" s="19"/>
      <c r="I25" s="13"/>
    </row>
    <row r="26" spans="1:9" s="12" customFormat="1" ht="25.5">
      <c r="A26" s="29"/>
      <c r="B26" s="29"/>
      <c r="C26" s="41"/>
      <c r="D26" s="20" t="s">
        <v>79</v>
      </c>
      <c r="E26" s="13" t="s">
        <v>80</v>
      </c>
      <c r="F26" s="13" t="s">
        <v>80</v>
      </c>
      <c r="G26" s="19">
        <v>5</v>
      </c>
      <c r="H26" s="19"/>
      <c r="I26" s="13"/>
    </row>
    <row r="27" spans="1:9" s="12" customFormat="1" ht="21.75" customHeight="1">
      <c r="A27" s="29"/>
      <c r="B27" s="29" t="s">
        <v>239</v>
      </c>
      <c r="C27" s="29" t="s">
        <v>244</v>
      </c>
      <c r="D27" s="20" t="s">
        <v>42</v>
      </c>
      <c r="E27" s="13" t="s">
        <v>81</v>
      </c>
      <c r="F27" s="13" t="s">
        <v>66</v>
      </c>
      <c r="G27" s="19">
        <v>10</v>
      </c>
      <c r="H27" s="19"/>
      <c r="I27" s="13"/>
    </row>
    <row r="28" spans="1:9" s="12" customFormat="1" ht="21.75" customHeight="1">
      <c r="A28" s="29"/>
      <c r="B28" s="29"/>
      <c r="C28" s="29"/>
      <c r="D28" s="20" t="s">
        <v>45</v>
      </c>
      <c r="E28" s="13" t="s">
        <v>82</v>
      </c>
      <c r="F28" s="13" t="s">
        <v>83</v>
      </c>
      <c r="G28" s="19">
        <v>10</v>
      </c>
      <c r="H28" s="19"/>
      <c r="I28" s="13"/>
    </row>
    <row r="29" spans="1:9" s="12" customFormat="1" ht="21.75" customHeight="1">
      <c r="A29" s="29"/>
      <c r="B29" s="29"/>
      <c r="C29" s="29"/>
      <c r="D29" s="20" t="s">
        <v>52</v>
      </c>
      <c r="E29" s="13" t="s">
        <v>84</v>
      </c>
      <c r="F29" s="13" t="s">
        <v>83</v>
      </c>
      <c r="G29" s="19">
        <v>10</v>
      </c>
      <c r="H29" s="19"/>
      <c r="I29" s="13"/>
    </row>
    <row r="30" spans="1:9" s="12" customFormat="1" ht="25.5">
      <c r="A30" s="29"/>
      <c r="B30" s="29"/>
      <c r="C30" s="29"/>
      <c r="D30" s="20" t="s">
        <v>48</v>
      </c>
      <c r="E30" s="13" t="s">
        <v>85</v>
      </c>
      <c r="F30" s="13" t="s">
        <v>85</v>
      </c>
      <c r="G30" s="19">
        <v>10</v>
      </c>
      <c r="H30" s="19"/>
      <c r="I30" s="13"/>
    </row>
    <row r="31" spans="1:9" s="12" customFormat="1" ht="14.25">
      <c r="A31" s="29" t="s">
        <v>20</v>
      </c>
      <c r="B31" s="29"/>
      <c r="C31" s="29"/>
      <c r="D31" s="29"/>
      <c r="E31" s="29"/>
      <c r="F31" s="29"/>
      <c r="G31" s="19"/>
      <c r="H31" s="24" t="e">
        <f>I9+SUM(H16:H30)</f>
        <v>#DIV/0!</v>
      </c>
      <c r="I31" s="23"/>
    </row>
    <row r="32" spans="1:9" s="9" customFormat="1" ht="14.25">
      <c r="A32" s="35" t="s">
        <v>215</v>
      </c>
      <c r="B32" s="35"/>
      <c r="C32" s="35"/>
      <c r="D32" s="35"/>
      <c r="E32" s="35"/>
      <c r="F32" s="35"/>
      <c r="G32" s="35"/>
    </row>
    <row r="33" spans="1:7" s="8" customFormat="1" ht="14.25">
      <c r="A33" s="34" t="s">
        <v>21</v>
      </c>
      <c r="B33" s="34"/>
      <c r="C33" s="34"/>
      <c r="D33" s="34"/>
      <c r="E33" s="34"/>
      <c r="F33" s="34"/>
      <c r="G33" s="34"/>
    </row>
    <row r="34" spans="1:7" s="8" customFormat="1" ht="14.25">
      <c r="A34" s="34" t="s">
        <v>216</v>
      </c>
      <c r="B34" s="34"/>
      <c r="C34" s="34"/>
      <c r="D34" s="34"/>
      <c r="E34" s="34"/>
      <c r="F34" s="34"/>
      <c r="G34" s="34"/>
    </row>
    <row r="35" spans="1:7" s="8" customFormat="1" ht="14.25">
      <c r="A35" s="35" t="s">
        <v>22</v>
      </c>
      <c r="B35" s="35"/>
      <c r="C35" s="35"/>
      <c r="D35" s="35"/>
      <c r="E35" s="35"/>
      <c r="F35" s="35"/>
      <c r="G35" s="35"/>
    </row>
    <row r="36" spans="1:7" s="8" customFormat="1" ht="14.25">
      <c r="D36" s="10"/>
      <c r="E36" s="10"/>
      <c r="G36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0" t="s">
        <v>217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3" t="s">
        <v>237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/>
      <c r="D5" s="29"/>
      <c r="E5" s="29"/>
      <c r="F5" s="29"/>
      <c r="G5" s="29"/>
      <c r="H5" s="29"/>
      <c r="I5" s="29"/>
    </row>
    <row r="6" spans="1:9" s="12" customFormat="1">
      <c r="A6" s="29" t="s">
        <v>219</v>
      </c>
      <c r="B6" s="29"/>
      <c r="C6" s="29"/>
      <c r="D6" s="29"/>
      <c r="E6" s="29"/>
      <c r="F6" s="18" t="s">
        <v>2</v>
      </c>
      <c r="G6" s="29"/>
      <c r="H6" s="29"/>
      <c r="I6" s="29"/>
    </row>
    <row r="7" spans="1:9" s="15" customFormat="1">
      <c r="A7" s="32" t="s">
        <v>220</v>
      </c>
      <c r="B7" s="32"/>
      <c r="C7" s="32"/>
      <c r="D7" s="32"/>
      <c r="E7" s="32"/>
      <c r="F7" s="21" t="s">
        <v>221</v>
      </c>
      <c r="G7" s="32"/>
      <c r="H7" s="32"/>
      <c r="I7" s="32"/>
    </row>
    <row r="8" spans="1:9" s="12" customFormat="1">
      <c r="A8" s="29" t="s">
        <v>222</v>
      </c>
      <c r="B8" s="29"/>
      <c r="C8" s="18"/>
      <c r="D8" s="13" t="s">
        <v>223</v>
      </c>
      <c r="E8" s="18" t="s">
        <v>224</v>
      </c>
      <c r="F8" s="18" t="s">
        <v>225</v>
      </c>
      <c r="G8" s="18" t="s">
        <v>9</v>
      </c>
      <c r="H8" s="18" t="s">
        <v>226</v>
      </c>
      <c r="I8" s="13" t="s">
        <v>3</v>
      </c>
    </row>
    <row r="9" spans="1:9" s="12" customFormat="1" ht="13.5" customHeight="1">
      <c r="A9" s="29" t="s">
        <v>227</v>
      </c>
      <c r="B9" s="29"/>
      <c r="C9" s="16" t="s">
        <v>228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6"/>
      <c r="B10" s="36"/>
      <c r="C10" s="16" t="s">
        <v>229</v>
      </c>
      <c r="D10" s="13"/>
      <c r="E10" s="19"/>
      <c r="F10" s="18"/>
      <c r="G10" s="18" t="s">
        <v>230</v>
      </c>
      <c r="H10" s="13"/>
      <c r="I10" s="13" t="s">
        <v>230</v>
      </c>
    </row>
    <row r="11" spans="1:9" s="12" customFormat="1" ht="13.5" customHeight="1">
      <c r="A11" s="36"/>
      <c r="B11" s="36"/>
      <c r="C11" s="16" t="s">
        <v>231</v>
      </c>
      <c r="D11" s="13"/>
      <c r="E11" s="13"/>
      <c r="F11" s="18"/>
      <c r="G11" s="18" t="s">
        <v>230</v>
      </c>
      <c r="H11" s="13"/>
      <c r="I11" s="13" t="s">
        <v>230</v>
      </c>
    </row>
    <row r="12" spans="1:9" s="12" customFormat="1">
      <c r="A12" s="36"/>
      <c r="B12" s="36"/>
      <c r="C12" s="16" t="s">
        <v>232</v>
      </c>
      <c r="D12" s="13"/>
      <c r="E12" s="13"/>
      <c r="F12" s="18"/>
      <c r="G12" s="18" t="s">
        <v>230</v>
      </c>
      <c r="H12" s="13"/>
      <c r="I12" s="13" t="s">
        <v>230</v>
      </c>
    </row>
    <row r="13" spans="1:9" s="12" customFormat="1" ht="18" customHeight="1">
      <c r="A13" s="29" t="s">
        <v>4</v>
      </c>
      <c r="B13" s="29" t="s">
        <v>233</v>
      </c>
      <c r="C13" s="29"/>
      <c r="D13" s="29"/>
      <c r="E13" s="29"/>
      <c r="F13" s="29" t="s">
        <v>234</v>
      </c>
      <c r="G13" s="29"/>
      <c r="H13" s="29"/>
      <c r="I13" s="29"/>
    </row>
    <row r="14" spans="1:9" s="12" customFormat="1" ht="51.75" customHeight="1">
      <c r="A14" s="29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29" t="s">
        <v>5</v>
      </c>
      <c r="B15" s="13" t="s">
        <v>6</v>
      </c>
      <c r="C15" s="13" t="s">
        <v>7</v>
      </c>
      <c r="D15" s="18" t="s">
        <v>8</v>
      </c>
      <c r="E15" s="13" t="s">
        <v>235</v>
      </c>
      <c r="F15" s="13" t="s">
        <v>236</v>
      </c>
      <c r="G15" s="18" t="s">
        <v>9</v>
      </c>
      <c r="H15" s="18" t="s">
        <v>3</v>
      </c>
      <c r="I15" s="13" t="s">
        <v>218</v>
      </c>
    </row>
    <row r="16" spans="1:9" s="12" customFormat="1">
      <c r="A16" s="29"/>
      <c r="B16" s="29" t="s">
        <v>238</v>
      </c>
      <c r="C16" s="29" t="s">
        <v>240</v>
      </c>
      <c r="D16" s="20" t="s">
        <v>86</v>
      </c>
      <c r="E16" s="13" t="s">
        <v>10</v>
      </c>
      <c r="F16" s="13" t="s">
        <v>10</v>
      </c>
      <c r="G16" s="19">
        <v>3</v>
      </c>
      <c r="H16" s="19"/>
      <c r="I16" s="13"/>
    </row>
    <row r="17" spans="1:9" s="12" customFormat="1">
      <c r="A17" s="29"/>
      <c r="B17" s="29"/>
      <c r="C17" s="29"/>
      <c r="D17" s="20" t="s">
        <v>87</v>
      </c>
      <c r="E17" s="13" t="s">
        <v>10</v>
      </c>
      <c r="F17" s="13" t="s">
        <v>10</v>
      </c>
      <c r="G17" s="19">
        <v>4</v>
      </c>
      <c r="H17" s="19"/>
      <c r="I17" s="13"/>
    </row>
    <row r="18" spans="1:9" s="12" customFormat="1">
      <c r="A18" s="29"/>
      <c r="B18" s="29"/>
      <c r="C18" s="29"/>
      <c r="D18" s="20" t="s">
        <v>88</v>
      </c>
      <c r="E18" s="13" t="s">
        <v>11</v>
      </c>
      <c r="F18" s="13" t="s">
        <v>11</v>
      </c>
      <c r="G18" s="19">
        <v>4</v>
      </c>
      <c r="H18" s="19"/>
      <c r="I18" s="19"/>
    </row>
    <row r="19" spans="1:9" s="12" customFormat="1">
      <c r="A19" s="29"/>
      <c r="B19" s="29"/>
      <c r="C19" s="29"/>
      <c r="D19" s="20" t="s">
        <v>89</v>
      </c>
      <c r="E19" s="13" t="s">
        <v>10</v>
      </c>
      <c r="F19" s="13" t="s">
        <v>10</v>
      </c>
      <c r="G19" s="19">
        <v>4</v>
      </c>
      <c r="H19" s="19"/>
      <c r="I19" s="13"/>
    </row>
    <row r="20" spans="1:9" s="12" customFormat="1">
      <c r="A20" s="29"/>
      <c r="B20" s="29"/>
      <c r="C20" s="29" t="s">
        <v>241</v>
      </c>
      <c r="D20" s="20" t="s">
        <v>90</v>
      </c>
      <c r="E20" s="13" t="s">
        <v>13</v>
      </c>
      <c r="F20" s="13" t="s">
        <v>13</v>
      </c>
      <c r="G20" s="19">
        <v>6</v>
      </c>
      <c r="H20" s="19"/>
      <c r="I20" s="13"/>
    </row>
    <row r="21" spans="1:9" s="12" customFormat="1">
      <c r="A21" s="29"/>
      <c r="B21" s="29"/>
      <c r="C21" s="29"/>
      <c r="D21" s="20" t="s">
        <v>91</v>
      </c>
      <c r="E21" s="13" t="s">
        <v>13</v>
      </c>
      <c r="F21" s="13" t="s">
        <v>13</v>
      </c>
      <c r="G21" s="19">
        <v>7</v>
      </c>
      <c r="H21" s="19"/>
      <c r="I21" s="13"/>
    </row>
    <row r="22" spans="1:9" s="12" customFormat="1">
      <c r="A22" s="29"/>
      <c r="B22" s="29"/>
      <c r="C22" s="29" t="s">
        <v>242</v>
      </c>
      <c r="D22" s="20" t="s">
        <v>92</v>
      </c>
      <c r="E22" s="13" t="s">
        <v>14</v>
      </c>
      <c r="F22" s="13" t="s">
        <v>14</v>
      </c>
      <c r="G22" s="19">
        <v>4</v>
      </c>
      <c r="H22" s="19"/>
      <c r="I22" s="13"/>
    </row>
    <row r="23" spans="1:9" s="12" customFormat="1">
      <c r="A23" s="29"/>
      <c r="B23" s="29"/>
      <c r="C23" s="29"/>
      <c r="D23" s="20" t="s">
        <v>93</v>
      </c>
      <c r="E23" s="13" t="s">
        <v>14</v>
      </c>
      <c r="F23" s="13" t="s">
        <v>14</v>
      </c>
      <c r="G23" s="19">
        <v>4</v>
      </c>
      <c r="H23" s="19"/>
      <c r="I23" s="13"/>
    </row>
    <row r="24" spans="1:9" s="12" customFormat="1">
      <c r="A24" s="29"/>
      <c r="B24" s="29"/>
      <c r="C24" s="29"/>
      <c r="D24" s="20" t="s">
        <v>94</v>
      </c>
      <c r="E24" s="13" t="s">
        <v>14</v>
      </c>
      <c r="F24" s="13" t="s">
        <v>14</v>
      </c>
      <c r="G24" s="19">
        <v>4</v>
      </c>
      <c r="H24" s="19"/>
      <c r="I24" s="13"/>
    </row>
    <row r="25" spans="1:9" s="12" customFormat="1" ht="25.5">
      <c r="A25" s="29"/>
      <c r="B25" s="29"/>
      <c r="C25" s="13" t="s">
        <v>243</v>
      </c>
      <c r="D25" s="20" t="s">
        <v>15</v>
      </c>
      <c r="E25" s="13" t="s">
        <v>16</v>
      </c>
      <c r="F25" s="13" t="s">
        <v>16</v>
      </c>
      <c r="G25" s="19">
        <v>10</v>
      </c>
      <c r="H25" s="19"/>
      <c r="I25" s="13"/>
    </row>
    <row r="26" spans="1:9" s="12" customFormat="1" ht="21.75" customHeight="1">
      <c r="A26" s="29"/>
      <c r="B26" s="29" t="s">
        <v>239</v>
      </c>
      <c r="C26" s="29" t="s">
        <v>244</v>
      </c>
      <c r="D26" s="20" t="s">
        <v>18</v>
      </c>
      <c r="E26" s="13" t="s">
        <v>95</v>
      </c>
      <c r="F26" s="13" t="s">
        <v>17</v>
      </c>
      <c r="G26" s="19">
        <v>20</v>
      </c>
      <c r="H26" s="19"/>
      <c r="I26" s="13"/>
    </row>
    <row r="27" spans="1:9" s="12" customFormat="1" ht="25.5">
      <c r="A27" s="29"/>
      <c r="B27" s="29"/>
      <c r="C27" s="29"/>
      <c r="D27" s="20" t="s">
        <v>64</v>
      </c>
      <c r="E27" s="13" t="s">
        <v>96</v>
      </c>
      <c r="F27" s="13" t="s">
        <v>17</v>
      </c>
      <c r="G27" s="19">
        <v>20</v>
      </c>
      <c r="H27" s="19"/>
      <c r="I27" s="13"/>
    </row>
    <row r="28" spans="1:9" s="12" customFormat="1" ht="14.25">
      <c r="A28" s="29" t="s">
        <v>20</v>
      </c>
      <c r="B28" s="29"/>
      <c r="C28" s="29"/>
      <c r="D28" s="29"/>
      <c r="E28" s="29"/>
      <c r="F28" s="29"/>
      <c r="G28" s="19"/>
      <c r="H28" s="24" t="e">
        <f>I9+SUM(H16:H27)</f>
        <v>#DIV/0!</v>
      </c>
      <c r="I28" s="23"/>
    </row>
    <row r="29" spans="1:9" s="9" customFormat="1" ht="14.25">
      <c r="A29" s="35" t="s">
        <v>215</v>
      </c>
      <c r="B29" s="35"/>
      <c r="C29" s="35"/>
      <c r="D29" s="35"/>
      <c r="E29" s="35"/>
      <c r="F29" s="35"/>
      <c r="G29" s="35"/>
    </row>
    <row r="30" spans="1:9" s="8" customFormat="1" ht="14.25">
      <c r="A30" s="34" t="s">
        <v>21</v>
      </c>
      <c r="B30" s="34"/>
      <c r="C30" s="34"/>
      <c r="D30" s="34"/>
      <c r="E30" s="34"/>
      <c r="F30" s="34"/>
      <c r="G30" s="34"/>
    </row>
    <row r="31" spans="1:9" s="8" customFormat="1" ht="14.25">
      <c r="A31" s="34" t="s">
        <v>216</v>
      </c>
      <c r="B31" s="34"/>
      <c r="C31" s="34"/>
      <c r="D31" s="34"/>
      <c r="E31" s="34"/>
      <c r="F31" s="34"/>
      <c r="G31" s="34"/>
    </row>
    <row r="32" spans="1:9" s="8" customFormat="1" ht="14.25">
      <c r="A32" s="35" t="s">
        <v>22</v>
      </c>
      <c r="B32" s="35"/>
      <c r="C32" s="35"/>
      <c r="D32" s="35"/>
      <c r="E32" s="35"/>
      <c r="F32" s="35"/>
      <c r="G32" s="35"/>
    </row>
    <row r="33" spans="4:7" s="8" customFormat="1" ht="14.25">
      <c r="D33" s="10"/>
      <c r="E33" s="10"/>
      <c r="G33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0" t="s">
        <v>217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3" t="s">
        <v>237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/>
      <c r="D5" s="29"/>
      <c r="E5" s="29"/>
      <c r="F5" s="29"/>
      <c r="G5" s="29"/>
      <c r="H5" s="29"/>
      <c r="I5" s="29"/>
    </row>
    <row r="6" spans="1:9" s="12" customFormat="1">
      <c r="A6" s="29" t="s">
        <v>219</v>
      </c>
      <c r="B6" s="29"/>
      <c r="C6" s="29"/>
      <c r="D6" s="29"/>
      <c r="E6" s="29"/>
      <c r="F6" s="18" t="s">
        <v>2</v>
      </c>
      <c r="G6" s="29"/>
      <c r="H6" s="29"/>
      <c r="I6" s="29"/>
    </row>
    <row r="7" spans="1:9" s="15" customFormat="1">
      <c r="A7" s="32" t="s">
        <v>220</v>
      </c>
      <c r="B7" s="32"/>
      <c r="C7" s="32"/>
      <c r="D7" s="32"/>
      <c r="E7" s="32"/>
      <c r="F7" s="21" t="s">
        <v>221</v>
      </c>
      <c r="G7" s="32"/>
      <c r="H7" s="32"/>
      <c r="I7" s="32"/>
    </row>
    <row r="8" spans="1:9" s="12" customFormat="1">
      <c r="A8" s="29" t="s">
        <v>222</v>
      </c>
      <c r="B8" s="29"/>
      <c r="C8" s="18"/>
      <c r="D8" s="13" t="s">
        <v>223</v>
      </c>
      <c r="E8" s="18" t="s">
        <v>224</v>
      </c>
      <c r="F8" s="18" t="s">
        <v>225</v>
      </c>
      <c r="G8" s="18" t="s">
        <v>9</v>
      </c>
      <c r="H8" s="18" t="s">
        <v>226</v>
      </c>
      <c r="I8" s="13" t="s">
        <v>3</v>
      </c>
    </row>
    <row r="9" spans="1:9" s="12" customFormat="1" ht="13.5" customHeight="1">
      <c r="A9" s="29" t="s">
        <v>227</v>
      </c>
      <c r="B9" s="29"/>
      <c r="C9" s="16" t="s">
        <v>228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6"/>
      <c r="B10" s="36"/>
      <c r="C10" s="16" t="s">
        <v>229</v>
      </c>
      <c r="D10" s="13"/>
      <c r="E10" s="19"/>
      <c r="F10" s="18"/>
      <c r="G10" s="18" t="s">
        <v>230</v>
      </c>
      <c r="H10" s="13"/>
      <c r="I10" s="13" t="s">
        <v>230</v>
      </c>
    </row>
    <row r="11" spans="1:9" s="12" customFormat="1" ht="13.5" customHeight="1">
      <c r="A11" s="36"/>
      <c r="B11" s="36"/>
      <c r="C11" s="16" t="s">
        <v>231</v>
      </c>
      <c r="D11" s="13"/>
      <c r="E11" s="13"/>
      <c r="F11" s="18"/>
      <c r="G11" s="18" t="s">
        <v>230</v>
      </c>
      <c r="H11" s="13"/>
      <c r="I11" s="13" t="s">
        <v>230</v>
      </c>
    </row>
    <row r="12" spans="1:9" s="12" customFormat="1">
      <c r="A12" s="36"/>
      <c r="B12" s="36"/>
      <c r="C12" s="16" t="s">
        <v>232</v>
      </c>
      <c r="D12" s="13"/>
      <c r="E12" s="13"/>
      <c r="F12" s="18"/>
      <c r="G12" s="18" t="s">
        <v>230</v>
      </c>
      <c r="H12" s="13"/>
      <c r="I12" s="13" t="s">
        <v>230</v>
      </c>
    </row>
    <row r="13" spans="1:9" s="12" customFormat="1" ht="18" customHeight="1">
      <c r="A13" s="29" t="s">
        <v>4</v>
      </c>
      <c r="B13" s="29" t="s">
        <v>233</v>
      </c>
      <c r="C13" s="29"/>
      <c r="D13" s="29"/>
      <c r="E13" s="29"/>
      <c r="F13" s="29" t="s">
        <v>234</v>
      </c>
      <c r="G13" s="29"/>
      <c r="H13" s="29"/>
      <c r="I13" s="29"/>
    </row>
    <row r="14" spans="1:9" s="12" customFormat="1" ht="51.75" customHeight="1">
      <c r="A14" s="29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29" t="s">
        <v>5</v>
      </c>
      <c r="B15" s="13" t="s">
        <v>6</v>
      </c>
      <c r="C15" s="13" t="s">
        <v>7</v>
      </c>
      <c r="D15" s="18" t="s">
        <v>8</v>
      </c>
      <c r="E15" s="13" t="s">
        <v>235</v>
      </c>
      <c r="F15" s="13" t="s">
        <v>236</v>
      </c>
      <c r="G15" s="18" t="s">
        <v>9</v>
      </c>
      <c r="H15" s="18" t="s">
        <v>3</v>
      </c>
      <c r="I15" s="13" t="s">
        <v>218</v>
      </c>
    </row>
    <row r="16" spans="1:9" s="12" customFormat="1">
      <c r="A16" s="29"/>
      <c r="B16" s="29" t="s">
        <v>238</v>
      </c>
      <c r="C16" s="29" t="s">
        <v>240</v>
      </c>
      <c r="D16" s="20" t="s">
        <v>97</v>
      </c>
      <c r="E16" s="13" t="s">
        <v>98</v>
      </c>
      <c r="F16" s="13" t="s">
        <v>98</v>
      </c>
      <c r="G16" s="19">
        <v>2</v>
      </c>
      <c r="H16" s="19"/>
      <c r="I16" s="13"/>
    </row>
    <row r="17" spans="1:9" s="12" customFormat="1">
      <c r="A17" s="29"/>
      <c r="B17" s="29"/>
      <c r="C17" s="29"/>
      <c r="D17" s="20" t="s">
        <v>99</v>
      </c>
      <c r="E17" s="13" t="s">
        <v>50</v>
      </c>
      <c r="F17" s="13" t="s">
        <v>50</v>
      </c>
      <c r="G17" s="19">
        <v>2</v>
      </c>
      <c r="H17" s="19"/>
      <c r="I17" s="13"/>
    </row>
    <row r="18" spans="1:9" s="12" customFormat="1">
      <c r="A18" s="29"/>
      <c r="B18" s="29"/>
      <c r="C18" s="29"/>
      <c r="D18" s="20" t="s">
        <v>100</v>
      </c>
      <c r="E18" s="13" t="s">
        <v>98</v>
      </c>
      <c r="F18" s="13" t="s">
        <v>98</v>
      </c>
      <c r="G18" s="19">
        <v>2</v>
      </c>
      <c r="H18" s="19"/>
      <c r="I18" s="13"/>
    </row>
    <row r="19" spans="1:9" s="12" customFormat="1">
      <c r="A19" s="29"/>
      <c r="B19" s="29"/>
      <c r="C19" s="29"/>
      <c r="D19" s="20" t="s">
        <v>101</v>
      </c>
      <c r="E19" s="13" t="s">
        <v>12</v>
      </c>
      <c r="F19" s="13" t="s">
        <v>12</v>
      </c>
      <c r="G19" s="19">
        <v>2</v>
      </c>
      <c r="H19" s="19"/>
      <c r="I19" s="13"/>
    </row>
    <row r="20" spans="1:9" s="12" customFormat="1">
      <c r="A20" s="29"/>
      <c r="B20" s="29"/>
      <c r="C20" s="29"/>
      <c r="D20" s="20" t="s">
        <v>102</v>
      </c>
      <c r="E20" s="13" t="s">
        <v>51</v>
      </c>
      <c r="F20" s="13" t="s">
        <v>51</v>
      </c>
      <c r="G20" s="19">
        <v>2</v>
      </c>
      <c r="H20" s="19"/>
      <c r="I20" s="19"/>
    </row>
    <row r="21" spans="1:9" s="12" customFormat="1" ht="25.5">
      <c r="A21" s="29"/>
      <c r="B21" s="29"/>
      <c r="C21" s="29"/>
      <c r="D21" s="20" t="s">
        <v>103</v>
      </c>
      <c r="E21" s="13" t="s">
        <v>51</v>
      </c>
      <c r="F21" s="13" t="s">
        <v>51</v>
      </c>
      <c r="G21" s="19">
        <v>2</v>
      </c>
      <c r="H21" s="19"/>
      <c r="I21" s="19"/>
    </row>
    <row r="22" spans="1:9" s="12" customFormat="1">
      <c r="A22" s="29"/>
      <c r="B22" s="29"/>
      <c r="C22" s="29"/>
      <c r="D22" s="20" t="s">
        <v>104</v>
      </c>
      <c r="E22" s="13" t="s">
        <v>105</v>
      </c>
      <c r="F22" s="13" t="s">
        <v>105</v>
      </c>
      <c r="G22" s="19">
        <v>3</v>
      </c>
      <c r="H22" s="19"/>
      <c r="I22" s="13"/>
    </row>
    <row r="23" spans="1:9" s="12" customFormat="1">
      <c r="A23" s="29"/>
      <c r="B23" s="29"/>
      <c r="C23" s="29" t="s">
        <v>241</v>
      </c>
      <c r="D23" s="20" t="s">
        <v>106</v>
      </c>
      <c r="E23" s="13" t="s">
        <v>107</v>
      </c>
      <c r="F23" s="13" t="s">
        <v>107</v>
      </c>
      <c r="G23" s="19">
        <v>6</v>
      </c>
      <c r="H23" s="19"/>
      <c r="I23" s="13"/>
    </row>
    <row r="24" spans="1:9" s="12" customFormat="1">
      <c r="A24" s="29"/>
      <c r="B24" s="29"/>
      <c r="C24" s="29"/>
      <c r="D24" s="20" t="s">
        <v>108</v>
      </c>
      <c r="E24" s="13" t="s">
        <v>51</v>
      </c>
      <c r="F24" s="13" t="s">
        <v>51</v>
      </c>
      <c r="G24" s="19">
        <v>7</v>
      </c>
      <c r="H24" s="19"/>
      <c r="I24" s="13"/>
    </row>
    <row r="25" spans="1:9" s="12" customFormat="1">
      <c r="A25" s="29"/>
      <c r="B25" s="29"/>
      <c r="C25" s="29" t="s">
        <v>242</v>
      </c>
      <c r="D25" s="20" t="s">
        <v>109</v>
      </c>
      <c r="E25" s="13" t="s">
        <v>14</v>
      </c>
      <c r="F25" s="13" t="s">
        <v>14</v>
      </c>
      <c r="G25" s="19">
        <v>4</v>
      </c>
      <c r="H25" s="19"/>
      <c r="I25" s="13"/>
    </row>
    <row r="26" spans="1:9" s="12" customFormat="1">
      <c r="A26" s="29"/>
      <c r="B26" s="29"/>
      <c r="C26" s="29"/>
      <c r="D26" s="20" t="s">
        <v>110</v>
      </c>
      <c r="E26" s="13" t="s">
        <v>14</v>
      </c>
      <c r="F26" s="13" t="s">
        <v>14</v>
      </c>
      <c r="G26" s="19">
        <v>4</v>
      </c>
      <c r="H26" s="19"/>
      <c r="I26" s="13"/>
    </row>
    <row r="27" spans="1:9" s="12" customFormat="1" ht="25.5">
      <c r="A27" s="29"/>
      <c r="B27" s="29"/>
      <c r="C27" s="29"/>
      <c r="D27" s="20" t="s">
        <v>111</v>
      </c>
      <c r="E27" s="13" t="s">
        <v>14</v>
      </c>
      <c r="F27" s="13" t="s">
        <v>14</v>
      </c>
      <c r="G27" s="19">
        <v>4</v>
      </c>
      <c r="H27" s="19"/>
      <c r="I27" s="13"/>
    </row>
    <row r="28" spans="1:9" s="12" customFormat="1" ht="25.5">
      <c r="A28" s="29"/>
      <c r="B28" s="29"/>
      <c r="C28" s="13" t="s">
        <v>243</v>
      </c>
      <c r="D28" s="20" t="s">
        <v>15</v>
      </c>
      <c r="E28" s="13" t="s">
        <v>16</v>
      </c>
      <c r="F28" s="13" t="s">
        <v>16</v>
      </c>
      <c r="G28" s="19">
        <v>10</v>
      </c>
      <c r="H28" s="19"/>
      <c r="I28" s="13"/>
    </row>
    <row r="29" spans="1:9" s="12" customFormat="1" ht="21.75" customHeight="1">
      <c r="A29" s="29"/>
      <c r="B29" s="29" t="s">
        <v>239</v>
      </c>
      <c r="C29" s="29" t="s">
        <v>244</v>
      </c>
      <c r="D29" s="20" t="s">
        <v>48</v>
      </c>
      <c r="E29" s="13" t="s">
        <v>112</v>
      </c>
      <c r="F29" s="13" t="s">
        <v>112</v>
      </c>
      <c r="G29" s="19">
        <v>13</v>
      </c>
      <c r="H29" s="19"/>
      <c r="I29" s="13"/>
    </row>
    <row r="30" spans="1:9" s="12" customFormat="1" ht="21.75" customHeight="1">
      <c r="A30" s="29"/>
      <c r="B30" s="29"/>
      <c r="C30" s="29"/>
      <c r="D30" s="20" t="s">
        <v>18</v>
      </c>
      <c r="E30" s="13" t="s">
        <v>113</v>
      </c>
      <c r="F30" s="13" t="s">
        <v>19</v>
      </c>
      <c r="G30" s="19">
        <v>13</v>
      </c>
      <c r="H30" s="19"/>
      <c r="I30" s="13"/>
    </row>
    <row r="31" spans="1:9" s="12" customFormat="1" ht="25.5">
      <c r="A31" s="29"/>
      <c r="B31" s="29"/>
      <c r="C31" s="29"/>
      <c r="D31" s="20" t="s">
        <v>64</v>
      </c>
      <c r="E31" s="13" t="s">
        <v>114</v>
      </c>
      <c r="F31" s="13" t="s">
        <v>115</v>
      </c>
      <c r="G31" s="19">
        <v>14</v>
      </c>
      <c r="H31" s="19"/>
      <c r="I31" s="13"/>
    </row>
    <row r="32" spans="1:9" s="12" customFormat="1" ht="14.25">
      <c r="A32" s="29" t="s">
        <v>20</v>
      </c>
      <c r="B32" s="29"/>
      <c r="C32" s="29"/>
      <c r="D32" s="29"/>
      <c r="E32" s="29"/>
      <c r="F32" s="29"/>
      <c r="G32" s="19"/>
      <c r="H32" s="24" t="e">
        <f>I9+SUM(H16:H31)</f>
        <v>#DIV/0!</v>
      </c>
      <c r="I32" s="23"/>
    </row>
    <row r="33" spans="1:7" s="9" customFormat="1" ht="14.25">
      <c r="A33" s="35" t="s">
        <v>215</v>
      </c>
      <c r="B33" s="35"/>
      <c r="C33" s="35"/>
      <c r="D33" s="35"/>
      <c r="E33" s="35"/>
      <c r="F33" s="35"/>
      <c r="G33" s="35"/>
    </row>
    <row r="34" spans="1:7" s="8" customFormat="1" ht="14.25">
      <c r="A34" s="34" t="s">
        <v>21</v>
      </c>
      <c r="B34" s="34"/>
      <c r="C34" s="34"/>
      <c r="D34" s="34"/>
      <c r="E34" s="34"/>
      <c r="F34" s="34"/>
      <c r="G34" s="34"/>
    </row>
    <row r="35" spans="1:7" s="8" customFormat="1" ht="14.25">
      <c r="A35" s="34" t="s">
        <v>216</v>
      </c>
      <c r="B35" s="34"/>
      <c r="C35" s="34"/>
      <c r="D35" s="34"/>
      <c r="E35" s="34"/>
      <c r="F35" s="34"/>
      <c r="G35" s="34"/>
    </row>
    <row r="36" spans="1:7" s="8" customFormat="1" ht="14.25">
      <c r="A36" s="35" t="s">
        <v>22</v>
      </c>
      <c r="B36" s="35"/>
      <c r="C36" s="35"/>
      <c r="D36" s="35"/>
      <c r="E36" s="35"/>
      <c r="F36" s="35"/>
      <c r="G36" s="35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0" t="s">
        <v>217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3" t="s">
        <v>237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/>
      <c r="D5" s="29"/>
      <c r="E5" s="29"/>
      <c r="F5" s="29"/>
      <c r="G5" s="29"/>
      <c r="H5" s="29"/>
      <c r="I5" s="29"/>
    </row>
    <row r="6" spans="1:9" s="12" customFormat="1">
      <c r="A6" s="29" t="s">
        <v>219</v>
      </c>
      <c r="B6" s="29"/>
      <c r="C6" s="29"/>
      <c r="D6" s="29"/>
      <c r="E6" s="29"/>
      <c r="F6" s="18" t="s">
        <v>2</v>
      </c>
      <c r="G6" s="29"/>
      <c r="H6" s="29"/>
      <c r="I6" s="29"/>
    </row>
    <row r="7" spans="1:9" s="15" customFormat="1">
      <c r="A7" s="32" t="s">
        <v>220</v>
      </c>
      <c r="B7" s="32"/>
      <c r="C7" s="32"/>
      <c r="D7" s="32"/>
      <c r="E7" s="32"/>
      <c r="F7" s="21" t="s">
        <v>221</v>
      </c>
      <c r="G7" s="32"/>
      <c r="H7" s="32"/>
      <c r="I7" s="32"/>
    </row>
    <row r="8" spans="1:9" s="12" customFormat="1">
      <c r="A8" s="29" t="s">
        <v>222</v>
      </c>
      <c r="B8" s="29"/>
      <c r="C8" s="18"/>
      <c r="D8" s="13" t="s">
        <v>223</v>
      </c>
      <c r="E8" s="18" t="s">
        <v>224</v>
      </c>
      <c r="F8" s="18" t="s">
        <v>225</v>
      </c>
      <c r="G8" s="18" t="s">
        <v>9</v>
      </c>
      <c r="H8" s="18" t="s">
        <v>226</v>
      </c>
      <c r="I8" s="13" t="s">
        <v>3</v>
      </c>
    </row>
    <row r="9" spans="1:9" s="12" customFormat="1" ht="13.5" customHeight="1">
      <c r="A9" s="29" t="s">
        <v>227</v>
      </c>
      <c r="B9" s="29"/>
      <c r="C9" s="16" t="s">
        <v>228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6"/>
      <c r="B10" s="36"/>
      <c r="C10" s="16" t="s">
        <v>229</v>
      </c>
      <c r="D10" s="13"/>
      <c r="E10" s="19"/>
      <c r="F10" s="18"/>
      <c r="G10" s="18" t="s">
        <v>230</v>
      </c>
      <c r="H10" s="13"/>
      <c r="I10" s="13" t="s">
        <v>230</v>
      </c>
    </row>
    <row r="11" spans="1:9" s="12" customFormat="1" ht="13.5" customHeight="1">
      <c r="A11" s="36"/>
      <c r="B11" s="36"/>
      <c r="C11" s="16" t="s">
        <v>231</v>
      </c>
      <c r="D11" s="13"/>
      <c r="E11" s="13"/>
      <c r="F11" s="18"/>
      <c r="G11" s="18" t="s">
        <v>230</v>
      </c>
      <c r="H11" s="13"/>
      <c r="I11" s="13" t="s">
        <v>230</v>
      </c>
    </row>
    <row r="12" spans="1:9" s="12" customFormat="1">
      <c r="A12" s="36"/>
      <c r="B12" s="36"/>
      <c r="C12" s="16" t="s">
        <v>232</v>
      </c>
      <c r="D12" s="13"/>
      <c r="E12" s="13"/>
      <c r="F12" s="18"/>
      <c r="G12" s="18" t="s">
        <v>230</v>
      </c>
      <c r="H12" s="13"/>
      <c r="I12" s="13" t="s">
        <v>230</v>
      </c>
    </row>
    <row r="13" spans="1:9" s="12" customFormat="1" ht="18" customHeight="1">
      <c r="A13" s="29" t="s">
        <v>4</v>
      </c>
      <c r="B13" s="29" t="s">
        <v>233</v>
      </c>
      <c r="C13" s="29"/>
      <c r="D13" s="29"/>
      <c r="E13" s="29"/>
      <c r="F13" s="29" t="s">
        <v>234</v>
      </c>
      <c r="G13" s="29"/>
      <c r="H13" s="29"/>
      <c r="I13" s="29"/>
    </row>
    <row r="14" spans="1:9" s="12" customFormat="1" ht="51.75" customHeight="1">
      <c r="A14" s="29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29" t="s">
        <v>5</v>
      </c>
      <c r="B15" s="13" t="s">
        <v>6</v>
      </c>
      <c r="C15" s="13" t="s">
        <v>7</v>
      </c>
      <c r="D15" s="18" t="s">
        <v>8</v>
      </c>
      <c r="E15" s="13" t="s">
        <v>235</v>
      </c>
      <c r="F15" s="13" t="s">
        <v>236</v>
      </c>
      <c r="G15" s="18" t="s">
        <v>9</v>
      </c>
      <c r="H15" s="18" t="s">
        <v>3</v>
      </c>
      <c r="I15" s="13" t="s">
        <v>218</v>
      </c>
    </row>
    <row r="16" spans="1:9" s="12" customFormat="1">
      <c r="A16" s="29"/>
      <c r="B16" s="29" t="s">
        <v>238</v>
      </c>
      <c r="C16" s="29" t="s">
        <v>240</v>
      </c>
      <c r="D16" s="20" t="s">
        <v>116</v>
      </c>
      <c r="E16" s="13" t="s">
        <v>117</v>
      </c>
      <c r="F16" s="13" t="s">
        <v>117</v>
      </c>
      <c r="G16" s="19">
        <v>2</v>
      </c>
      <c r="H16" s="19"/>
      <c r="I16" s="13"/>
    </row>
    <row r="17" spans="1:9" s="12" customFormat="1">
      <c r="A17" s="29"/>
      <c r="B17" s="29"/>
      <c r="C17" s="29"/>
      <c r="D17" s="20" t="s">
        <v>118</v>
      </c>
      <c r="E17" s="13" t="s">
        <v>119</v>
      </c>
      <c r="F17" s="13" t="s">
        <v>119</v>
      </c>
      <c r="G17" s="19">
        <v>2</v>
      </c>
      <c r="H17" s="19"/>
      <c r="I17" s="13"/>
    </row>
    <row r="18" spans="1:9" s="12" customFormat="1">
      <c r="A18" s="29"/>
      <c r="B18" s="29"/>
      <c r="C18" s="29"/>
      <c r="D18" s="20" t="s">
        <v>120</v>
      </c>
      <c r="E18" s="13" t="s">
        <v>10</v>
      </c>
      <c r="F18" s="13" t="s">
        <v>10</v>
      </c>
      <c r="G18" s="19">
        <v>2</v>
      </c>
      <c r="H18" s="19"/>
      <c r="I18" s="19"/>
    </row>
    <row r="19" spans="1:9" s="12" customFormat="1">
      <c r="A19" s="29"/>
      <c r="B19" s="29"/>
      <c r="C19" s="29"/>
      <c r="D19" s="20" t="s">
        <v>121</v>
      </c>
      <c r="E19" s="13" t="s">
        <v>122</v>
      </c>
      <c r="F19" s="13" t="s">
        <v>122</v>
      </c>
      <c r="G19" s="19">
        <v>3</v>
      </c>
      <c r="H19" s="19"/>
      <c r="I19" s="19"/>
    </row>
    <row r="20" spans="1:9" s="12" customFormat="1">
      <c r="A20" s="29"/>
      <c r="B20" s="29"/>
      <c r="C20" s="29"/>
      <c r="D20" s="20" t="s">
        <v>123</v>
      </c>
      <c r="E20" s="13" t="s">
        <v>12</v>
      </c>
      <c r="F20" s="13" t="s">
        <v>12</v>
      </c>
      <c r="G20" s="19">
        <v>3</v>
      </c>
      <c r="H20" s="19"/>
      <c r="I20" s="19"/>
    </row>
    <row r="21" spans="1:9" s="12" customFormat="1">
      <c r="A21" s="29"/>
      <c r="B21" s="29"/>
      <c r="C21" s="29"/>
      <c r="D21" s="20" t="s">
        <v>124</v>
      </c>
      <c r="E21" s="13" t="s">
        <v>10</v>
      </c>
      <c r="F21" s="13" t="s">
        <v>10</v>
      </c>
      <c r="G21" s="19">
        <v>3</v>
      </c>
      <c r="H21" s="19"/>
      <c r="I21" s="13"/>
    </row>
    <row r="22" spans="1:9" s="12" customFormat="1">
      <c r="A22" s="29"/>
      <c r="B22" s="29"/>
      <c r="C22" s="29" t="s">
        <v>241</v>
      </c>
      <c r="D22" s="20" t="s">
        <v>125</v>
      </c>
      <c r="E22" s="13" t="s">
        <v>30</v>
      </c>
      <c r="F22" s="13" t="s">
        <v>30</v>
      </c>
      <c r="G22" s="19">
        <v>4</v>
      </c>
      <c r="H22" s="19"/>
      <c r="I22" s="13"/>
    </row>
    <row r="23" spans="1:9" s="12" customFormat="1">
      <c r="A23" s="29"/>
      <c r="B23" s="29"/>
      <c r="C23" s="29"/>
      <c r="D23" s="20" t="s">
        <v>126</v>
      </c>
      <c r="E23" s="13" t="s">
        <v>30</v>
      </c>
      <c r="F23" s="13" t="s">
        <v>30</v>
      </c>
      <c r="G23" s="19">
        <v>4</v>
      </c>
      <c r="H23" s="19"/>
      <c r="I23" s="13"/>
    </row>
    <row r="24" spans="1:9" s="12" customFormat="1">
      <c r="A24" s="29"/>
      <c r="B24" s="29"/>
      <c r="C24" s="29"/>
      <c r="D24" s="20" t="s">
        <v>127</v>
      </c>
      <c r="E24" s="13" t="s">
        <v>30</v>
      </c>
      <c r="F24" s="13" t="s">
        <v>30</v>
      </c>
      <c r="G24" s="19">
        <v>5</v>
      </c>
      <c r="H24" s="19"/>
      <c r="I24" s="13"/>
    </row>
    <row r="25" spans="1:9" s="12" customFormat="1">
      <c r="A25" s="29"/>
      <c r="B25" s="29"/>
      <c r="C25" s="29" t="s">
        <v>242</v>
      </c>
      <c r="D25" s="20" t="s">
        <v>128</v>
      </c>
      <c r="E25" s="13" t="s">
        <v>129</v>
      </c>
      <c r="F25" s="13" t="s">
        <v>129</v>
      </c>
      <c r="G25" s="19">
        <v>4</v>
      </c>
      <c r="H25" s="19"/>
      <c r="I25" s="13"/>
    </row>
    <row r="26" spans="1:9" s="12" customFormat="1">
      <c r="A26" s="29"/>
      <c r="B26" s="29"/>
      <c r="C26" s="29"/>
      <c r="D26" s="20" t="s">
        <v>130</v>
      </c>
      <c r="E26" s="13" t="s">
        <v>129</v>
      </c>
      <c r="F26" s="13" t="s">
        <v>129</v>
      </c>
      <c r="G26" s="19">
        <v>4</v>
      </c>
      <c r="H26" s="19"/>
      <c r="I26" s="13"/>
    </row>
    <row r="27" spans="1:9" s="12" customFormat="1">
      <c r="A27" s="29"/>
      <c r="B27" s="29"/>
      <c r="C27" s="29"/>
      <c r="D27" s="20" t="s">
        <v>131</v>
      </c>
      <c r="E27" s="13" t="s">
        <v>129</v>
      </c>
      <c r="F27" s="13" t="s">
        <v>129</v>
      </c>
      <c r="G27" s="19">
        <v>4</v>
      </c>
      <c r="H27" s="19"/>
      <c r="I27" s="13"/>
    </row>
    <row r="28" spans="1:9" s="12" customFormat="1">
      <c r="A28" s="29"/>
      <c r="B28" s="29"/>
      <c r="C28" s="40" t="s">
        <v>243</v>
      </c>
      <c r="D28" s="20" t="s">
        <v>132</v>
      </c>
      <c r="E28" s="13" t="s">
        <v>133</v>
      </c>
      <c r="F28" s="13" t="s">
        <v>133</v>
      </c>
      <c r="G28" s="19">
        <v>3</v>
      </c>
      <c r="H28" s="19"/>
      <c r="I28" s="13"/>
    </row>
    <row r="29" spans="1:9" s="12" customFormat="1">
      <c r="A29" s="29"/>
      <c r="B29" s="29"/>
      <c r="C29" s="42"/>
      <c r="D29" s="20" t="s">
        <v>134</v>
      </c>
      <c r="E29" s="13" t="s">
        <v>135</v>
      </c>
      <c r="F29" s="13" t="s">
        <v>135</v>
      </c>
      <c r="G29" s="19">
        <v>3</v>
      </c>
      <c r="H29" s="19"/>
      <c r="I29" s="13"/>
    </row>
    <row r="30" spans="1:9" s="12" customFormat="1">
      <c r="A30" s="29"/>
      <c r="B30" s="29"/>
      <c r="C30" s="41"/>
      <c r="D30" s="20" t="s">
        <v>15</v>
      </c>
      <c r="E30" s="13" t="s">
        <v>16</v>
      </c>
      <c r="F30" s="13" t="s">
        <v>16</v>
      </c>
      <c r="G30" s="19">
        <v>4</v>
      </c>
      <c r="H30" s="19"/>
      <c r="I30" s="13"/>
    </row>
    <row r="31" spans="1:9" s="12" customFormat="1" ht="21.75" customHeight="1">
      <c r="A31" s="29"/>
      <c r="B31" s="29" t="s">
        <v>239</v>
      </c>
      <c r="C31" s="29" t="s">
        <v>244</v>
      </c>
      <c r="D31" s="20" t="s">
        <v>64</v>
      </c>
      <c r="E31" s="13" t="s">
        <v>136</v>
      </c>
      <c r="F31" s="13" t="s">
        <v>115</v>
      </c>
      <c r="G31" s="19">
        <v>20</v>
      </c>
      <c r="H31" s="19"/>
      <c r="I31" s="13"/>
    </row>
    <row r="32" spans="1:9" s="12" customFormat="1">
      <c r="A32" s="29"/>
      <c r="B32" s="29"/>
      <c r="C32" s="29"/>
      <c r="D32" s="20" t="s">
        <v>18</v>
      </c>
      <c r="E32" s="13" t="s">
        <v>137</v>
      </c>
      <c r="F32" s="13" t="s">
        <v>115</v>
      </c>
      <c r="G32" s="19">
        <v>20</v>
      </c>
      <c r="H32" s="19"/>
      <c r="I32" s="13"/>
    </row>
    <row r="33" spans="1:9" s="12" customFormat="1" ht="14.25">
      <c r="A33" s="29" t="s">
        <v>20</v>
      </c>
      <c r="B33" s="29"/>
      <c r="C33" s="29"/>
      <c r="D33" s="29"/>
      <c r="E33" s="29"/>
      <c r="F33" s="29"/>
      <c r="G33" s="19"/>
      <c r="H33" s="24" t="e">
        <f>I9+SUM(H16:H32)</f>
        <v>#DIV/0!</v>
      </c>
      <c r="I33" s="23"/>
    </row>
    <row r="34" spans="1:9" s="9" customFormat="1" ht="14.25">
      <c r="A34" s="35" t="s">
        <v>215</v>
      </c>
      <c r="B34" s="35"/>
      <c r="C34" s="35"/>
      <c r="D34" s="35"/>
      <c r="E34" s="35"/>
      <c r="F34" s="35"/>
      <c r="G34" s="35"/>
    </row>
    <row r="35" spans="1:9" s="8" customFormat="1" ht="14.25">
      <c r="A35" s="34" t="s">
        <v>21</v>
      </c>
      <c r="B35" s="34"/>
      <c r="C35" s="34"/>
      <c r="D35" s="34"/>
      <c r="E35" s="34"/>
      <c r="F35" s="34"/>
      <c r="G35" s="34"/>
    </row>
    <row r="36" spans="1:9" s="8" customFormat="1" ht="14.25">
      <c r="A36" s="34" t="s">
        <v>216</v>
      </c>
      <c r="B36" s="34"/>
      <c r="C36" s="34"/>
      <c r="D36" s="34"/>
      <c r="E36" s="34"/>
      <c r="F36" s="34"/>
      <c r="G36" s="34"/>
    </row>
    <row r="37" spans="1:9" s="8" customFormat="1" ht="14.25">
      <c r="A37" s="35" t="s">
        <v>22</v>
      </c>
      <c r="B37" s="35"/>
      <c r="C37" s="35"/>
      <c r="D37" s="35"/>
      <c r="E37" s="35"/>
      <c r="F37" s="35"/>
      <c r="G37" s="35"/>
    </row>
    <row r="38" spans="1:9" s="8" customFormat="1" ht="14.25">
      <c r="D38" s="10"/>
      <c r="E38" s="10"/>
      <c r="G38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20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0" t="s">
        <v>217</v>
      </c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3" t="s">
        <v>237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/>
      <c r="D5" s="29"/>
      <c r="E5" s="29"/>
      <c r="F5" s="29"/>
      <c r="G5" s="29"/>
      <c r="H5" s="29"/>
      <c r="I5" s="29"/>
    </row>
    <row r="6" spans="1:9" s="12" customFormat="1">
      <c r="A6" s="29" t="s">
        <v>219</v>
      </c>
      <c r="B6" s="29"/>
      <c r="C6" s="29"/>
      <c r="D6" s="29"/>
      <c r="E6" s="29"/>
      <c r="F6" s="18" t="s">
        <v>2</v>
      </c>
      <c r="G6" s="29"/>
      <c r="H6" s="29"/>
      <c r="I6" s="29"/>
    </row>
    <row r="7" spans="1:9" s="15" customFormat="1">
      <c r="A7" s="32" t="s">
        <v>220</v>
      </c>
      <c r="B7" s="32"/>
      <c r="C7" s="32"/>
      <c r="D7" s="32"/>
      <c r="E7" s="32"/>
      <c r="F7" s="21" t="s">
        <v>221</v>
      </c>
      <c r="G7" s="32"/>
      <c r="H7" s="32"/>
      <c r="I7" s="32"/>
    </row>
    <row r="8" spans="1:9" s="12" customFormat="1">
      <c r="A8" s="29" t="s">
        <v>222</v>
      </c>
      <c r="B8" s="29"/>
      <c r="C8" s="18"/>
      <c r="D8" s="13" t="s">
        <v>223</v>
      </c>
      <c r="E8" s="18" t="s">
        <v>224</v>
      </c>
      <c r="F8" s="18" t="s">
        <v>225</v>
      </c>
      <c r="G8" s="18" t="s">
        <v>9</v>
      </c>
      <c r="H8" s="18" t="s">
        <v>226</v>
      </c>
      <c r="I8" s="13" t="s">
        <v>3</v>
      </c>
    </row>
    <row r="9" spans="1:9" s="12" customFormat="1" ht="13.5" customHeight="1">
      <c r="A9" s="29" t="s">
        <v>227</v>
      </c>
      <c r="B9" s="29"/>
      <c r="C9" s="16" t="s">
        <v>228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6"/>
      <c r="B10" s="36"/>
      <c r="C10" s="16" t="s">
        <v>229</v>
      </c>
      <c r="D10" s="13"/>
      <c r="E10" s="19"/>
      <c r="F10" s="18"/>
      <c r="G10" s="18" t="s">
        <v>230</v>
      </c>
      <c r="H10" s="13"/>
      <c r="I10" s="13" t="s">
        <v>230</v>
      </c>
    </row>
    <row r="11" spans="1:9" s="12" customFormat="1" ht="13.5" customHeight="1">
      <c r="A11" s="36"/>
      <c r="B11" s="36"/>
      <c r="C11" s="16" t="s">
        <v>231</v>
      </c>
      <c r="D11" s="13"/>
      <c r="E11" s="13"/>
      <c r="F11" s="18"/>
      <c r="G11" s="18" t="s">
        <v>230</v>
      </c>
      <c r="H11" s="13"/>
      <c r="I11" s="13" t="s">
        <v>230</v>
      </c>
    </row>
    <row r="12" spans="1:9" s="12" customFormat="1">
      <c r="A12" s="36"/>
      <c r="B12" s="36"/>
      <c r="C12" s="16" t="s">
        <v>232</v>
      </c>
      <c r="D12" s="13"/>
      <c r="E12" s="13"/>
      <c r="F12" s="18"/>
      <c r="G12" s="18" t="s">
        <v>230</v>
      </c>
      <c r="H12" s="13"/>
      <c r="I12" s="13" t="s">
        <v>230</v>
      </c>
    </row>
    <row r="13" spans="1:9" s="12" customFormat="1" ht="18" customHeight="1">
      <c r="A13" s="29" t="s">
        <v>4</v>
      </c>
      <c r="B13" s="29" t="s">
        <v>233</v>
      </c>
      <c r="C13" s="29"/>
      <c r="D13" s="29"/>
      <c r="E13" s="29"/>
      <c r="F13" s="29" t="s">
        <v>234</v>
      </c>
      <c r="G13" s="29"/>
      <c r="H13" s="29"/>
      <c r="I13" s="29"/>
    </row>
    <row r="14" spans="1:9" s="12" customFormat="1" ht="51.75" customHeight="1">
      <c r="A14" s="29"/>
      <c r="B14" s="37"/>
      <c r="C14" s="38"/>
      <c r="D14" s="38"/>
      <c r="E14" s="39"/>
      <c r="F14" s="37"/>
      <c r="G14" s="38"/>
      <c r="H14" s="38"/>
      <c r="I14" s="39"/>
    </row>
    <row r="15" spans="1:9" s="12" customFormat="1" ht="13.5" customHeight="1">
      <c r="A15" s="29" t="s">
        <v>5</v>
      </c>
      <c r="B15" s="13" t="s">
        <v>6</v>
      </c>
      <c r="C15" s="13" t="s">
        <v>7</v>
      </c>
      <c r="D15" s="18" t="s">
        <v>8</v>
      </c>
      <c r="E15" s="13" t="s">
        <v>235</v>
      </c>
      <c r="F15" s="13" t="s">
        <v>236</v>
      </c>
      <c r="G15" s="18" t="s">
        <v>9</v>
      </c>
      <c r="H15" s="18" t="s">
        <v>3</v>
      </c>
      <c r="I15" s="13" t="s">
        <v>218</v>
      </c>
    </row>
    <row r="16" spans="1:9" s="12" customFormat="1">
      <c r="A16" s="29"/>
      <c r="B16" s="29" t="s">
        <v>238</v>
      </c>
      <c r="C16" s="29" t="s">
        <v>240</v>
      </c>
      <c r="D16" s="20" t="s">
        <v>138</v>
      </c>
      <c r="E16" s="13" t="s">
        <v>139</v>
      </c>
      <c r="F16" s="13" t="s">
        <v>139</v>
      </c>
      <c r="G16" s="19">
        <v>3</v>
      </c>
      <c r="H16" s="19"/>
      <c r="I16" s="13"/>
    </row>
    <row r="17" spans="1:9" s="12" customFormat="1">
      <c r="A17" s="29"/>
      <c r="B17" s="29"/>
      <c r="C17" s="29"/>
      <c r="D17" s="20" t="s">
        <v>140</v>
      </c>
      <c r="E17" s="13" t="s">
        <v>10</v>
      </c>
      <c r="F17" s="13" t="s">
        <v>10</v>
      </c>
      <c r="G17" s="19">
        <v>3</v>
      </c>
      <c r="H17" s="19"/>
      <c r="I17" s="13"/>
    </row>
    <row r="18" spans="1:9" s="12" customFormat="1">
      <c r="A18" s="29"/>
      <c r="B18" s="29"/>
      <c r="C18" s="29"/>
      <c r="D18" s="20" t="s">
        <v>141</v>
      </c>
      <c r="E18" s="13" t="s">
        <v>26</v>
      </c>
      <c r="F18" s="13" t="s">
        <v>26</v>
      </c>
      <c r="G18" s="19">
        <v>3</v>
      </c>
      <c r="H18" s="19"/>
      <c r="I18" s="19"/>
    </row>
    <row r="19" spans="1:9" s="12" customFormat="1">
      <c r="A19" s="29"/>
      <c r="B19" s="29"/>
      <c r="C19" s="29"/>
      <c r="D19" s="20" t="s">
        <v>142</v>
      </c>
      <c r="E19" s="13" t="s">
        <v>26</v>
      </c>
      <c r="F19" s="13" t="s">
        <v>26</v>
      </c>
      <c r="G19" s="19">
        <v>3</v>
      </c>
      <c r="H19" s="19"/>
      <c r="I19" s="19"/>
    </row>
    <row r="20" spans="1:9" s="12" customFormat="1">
      <c r="A20" s="29"/>
      <c r="B20" s="29"/>
      <c r="C20" s="29"/>
      <c r="D20" s="20" t="s">
        <v>143</v>
      </c>
      <c r="E20" s="13" t="s">
        <v>144</v>
      </c>
      <c r="F20" s="13" t="s">
        <v>144</v>
      </c>
      <c r="G20" s="19">
        <v>3</v>
      </c>
      <c r="H20" s="19"/>
      <c r="I20" s="13"/>
    </row>
    <row r="21" spans="1:9" s="12" customFormat="1">
      <c r="A21" s="29"/>
      <c r="B21" s="29"/>
      <c r="C21" s="29" t="s">
        <v>241</v>
      </c>
      <c r="D21" s="20" t="s">
        <v>145</v>
      </c>
      <c r="E21" s="13" t="s">
        <v>13</v>
      </c>
      <c r="F21" s="13" t="s">
        <v>13</v>
      </c>
      <c r="G21" s="19">
        <v>3</v>
      </c>
      <c r="H21" s="19"/>
      <c r="I21" s="13"/>
    </row>
    <row r="22" spans="1:9" s="12" customFormat="1">
      <c r="A22" s="29"/>
      <c r="B22" s="29"/>
      <c r="C22" s="29"/>
      <c r="D22" s="20" t="s">
        <v>146</v>
      </c>
      <c r="E22" s="13" t="s">
        <v>11</v>
      </c>
      <c r="F22" s="13" t="s">
        <v>11</v>
      </c>
      <c r="G22" s="19">
        <v>3</v>
      </c>
      <c r="H22" s="19"/>
      <c r="I22" s="13"/>
    </row>
    <row r="23" spans="1:9" s="12" customFormat="1">
      <c r="A23" s="29"/>
      <c r="B23" s="29"/>
      <c r="C23" s="29"/>
      <c r="D23" s="20" t="s">
        <v>147</v>
      </c>
      <c r="E23" s="13" t="s">
        <v>10</v>
      </c>
      <c r="F23" s="13" t="s">
        <v>10</v>
      </c>
      <c r="G23" s="19">
        <v>3</v>
      </c>
      <c r="H23" s="19"/>
      <c r="I23" s="13"/>
    </row>
    <row r="24" spans="1:9" s="12" customFormat="1">
      <c r="A24" s="29"/>
      <c r="B24" s="29"/>
      <c r="C24" s="29"/>
      <c r="D24" s="20" t="s">
        <v>148</v>
      </c>
      <c r="E24" s="13" t="s">
        <v>13</v>
      </c>
      <c r="F24" s="13" t="s">
        <v>13</v>
      </c>
      <c r="G24" s="19">
        <v>4</v>
      </c>
      <c r="H24" s="19"/>
      <c r="I24" s="13"/>
    </row>
    <row r="25" spans="1:9" s="12" customFormat="1" ht="25.5">
      <c r="A25" s="29"/>
      <c r="B25" s="29"/>
      <c r="C25" s="29" t="s">
        <v>242</v>
      </c>
      <c r="D25" s="20" t="s">
        <v>149</v>
      </c>
      <c r="E25" s="13" t="s">
        <v>150</v>
      </c>
      <c r="F25" s="13" t="s">
        <v>150</v>
      </c>
      <c r="G25" s="19">
        <v>4</v>
      </c>
      <c r="H25" s="19"/>
      <c r="I25" s="13"/>
    </row>
    <row r="26" spans="1:9" s="12" customFormat="1" ht="25.5">
      <c r="A26" s="29"/>
      <c r="B26" s="29"/>
      <c r="C26" s="29"/>
      <c r="D26" s="20" t="s">
        <v>151</v>
      </c>
      <c r="E26" s="13" t="s">
        <v>152</v>
      </c>
      <c r="F26" s="13" t="s">
        <v>152</v>
      </c>
      <c r="G26" s="19">
        <v>4</v>
      </c>
      <c r="H26" s="19"/>
      <c r="I26" s="13"/>
    </row>
    <row r="27" spans="1:9" s="12" customFormat="1" ht="25.5">
      <c r="A27" s="29"/>
      <c r="B27" s="29"/>
      <c r="C27" s="29"/>
      <c r="D27" s="20" t="s">
        <v>153</v>
      </c>
      <c r="E27" s="13" t="s">
        <v>154</v>
      </c>
      <c r="F27" s="13" t="s">
        <v>154</v>
      </c>
      <c r="G27" s="19">
        <v>4</v>
      </c>
      <c r="H27" s="19"/>
      <c r="I27" s="13"/>
    </row>
    <row r="28" spans="1:9" s="12" customFormat="1" ht="13.5" customHeight="1">
      <c r="A28" s="29"/>
      <c r="B28" s="29"/>
      <c r="C28" s="25" t="s">
        <v>243</v>
      </c>
      <c r="D28" s="20" t="s">
        <v>15</v>
      </c>
      <c r="E28" s="13" t="s">
        <v>16</v>
      </c>
      <c r="F28" s="13" t="s">
        <v>16</v>
      </c>
      <c r="G28" s="19">
        <v>10</v>
      </c>
      <c r="H28" s="19"/>
      <c r="I28" s="13"/>
    </row>
    <row r="29" spans="1:9" s="12" customFormat="1" ht="21.75" customHeight="1">
      <c r="A29" s="29"/>
      <c r="B29" s="29" t="s">
        <v>239</v>
      </c>
      <c r="C29" s="40" t="s">
        <v>244</v>
      </c>
      <c r="D29" s="20" t="s">
        <v>42</v>
      </c>
      <c r="E29" s="13" t="s">
        <v>155</v>
      </c>
      <c r="F29" s="13" t="s">
        <v>17</v>
      </c>
      <c r="G29" s="19">
        <v>13</v>
      </c>
      <c r="H29" s="19"/>
      <c r="I29" s="13"/>
    </row>
    <row r="30" spans="1:9" s="12" customFormat="1" ht="21.75" customHeight="1">
      <c r="A30" s="29"/>
      <c r="B30" s="29"/>
      <c r="C30" s="42"/>
      <c r="D30" s="20" t="s">
        <v>45</v>
      </c>
      <c r="E30" s="13" t="s">
        <v>156</v>
      </c>
      <c r="F30" s="13" t="s">
        <v>17</v>
      </c>
      <c r="G30" s="19">
        <v>13</v>
      </c>
      <c r="H30" s="19"/>
      <c r="I30" s="13"/>
    </row>
    <row r="31" spans="1:9" s="12" customFormat="1" ht="38.25">
      <c r="A31" s="29"/>
      <c r="B31" s="29"/>
      <c r="C31" s="41"/>
      <c r="D31" s="20" t="s">
        <v>18</v>
      </c>
      <c r="E31" s="13" t="s">
        <v>157</v>
      </c>
      <c r="F31" s="13" t="s">
        <v>17</v>
      </c>
      <c r="G31" s="19">
        <v>14</v>
      </c>
      <c r="H31" s="19"/>
      <c r="I31" s="13"/>
    </row>
    <row r="32" spans="1:9" s="12" customFormat="1" ht="14.25">
      <c r="A32" s="29" t="s">
        <v>20</v>
      </c>
      <c r="B32" s="29"/>
      <c r="C32" s="29"/>
      <c r="D32" s="29"/>
      <c r="E32" s="29"/>
      <c r="F32" s="29"/>
      <c r="G32" s="19"/>
      <c r="H32" s="24" t="e">
        <f>I9+SUM(H16:H31)</f>
        <v>#DIV/0!</v>
      </c>
      <c r="I32" s="23"/>
    </row>
    <row r="33" spans="1:7" s="9" customFormat="1" ht="14.25">
      <c r="A33" s="35" t="s">
        <v>215</v>
      </c>
      <c r="B33" s="35"/>
      <c r="C33" s="35"/>
      <c r="D33" s="35"/>
      <c r="E33" s="35"/>
      <c r="F33" s="35"/>
      <c r="G33" s="35"/>
    </row>
    <row r="34" spans="1:7" s="8" customFormat="1" ht="14.25">
      <c r="A34" s="34" t="s">
        <v>21</v>
      </c>
      <c r="B34" s="34"/>
      <c r="C34" s="34"/>
      <c r="D34" s="34"/>
      <c r="E34" s="34"/>
      <c r="F34" s="34"/>
      <c r="G34" s="34"/>
    </row>
    <row r="35" spans="1:7" s="8" customFormat="1" ht="14.25">
      <c r="A35" s="34" t="s">
        <v>216</v>
      </c>
      <c r="B35" s="34"/>
      <c r="C35" s="34"/>
      <c r="D35" s="34"/>
      <c r="E35" s="34"/>
      <c r="F35" s="34"/>
      <c r="G35" s="34"/>
    </row>
    <row r="36" spans="1:7" s="8" customFormat="1" ht="14.25">
      <c r="A36" s="35" t="s">
        <v>22</v>
      </c>
      <c r="B36" s="35"/>
      <c r="C36" s="35"/>
      <c r="D36" s="35"/>
      <c r="E36" s="35"/>
      <c r="F36" s="35"/>
      <c r="G36" s="35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2023-05-06T07:56:59Z</cp:lastPrinted>
  <dcterms:created xsi:type="dcterms:W3CDTF">2018-03-28T06:56:00Z</dcterms:created>
  <dcterms:modified xsi:type="dcterms:W3CDTF">2023-05-06T07:57:04Z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