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委本级\"/>
    </mc:Choice>
  </mc:AlternateContent>
  <xr:revisionPtr revIDLastSave="0" documentId="13_ncr:1_{AD52B725-244B-4EDC-A8B5-810067D1378A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3.研究类" sheetId="34" r:id="rId1"/>
  </sheets>
  <definedNames>
    <definedName name="_xlnm.Print_Area" localSheetId="0">'3.研究类'!$A$1:$I$28</definedName>
  </definedNames>
  <calcPr calcId="191029"/>
</workbook>
</file>

<file path=xl/calcChain.xml><?xml version="1.0" encoding="utf-8"?>
<calcChain xmlns="http://schemas.openxmlformats.org/spreadsheetml/2006/main">
  <c r="H9" i="34" l="1"/>
  <c r="I9" i="34" s="1"/>
  <c r="H28" i="34" s="1"/>
</calcChain>
</file>

<file path=xl/sharedStrings.xml><?xml version="1.0" encoding="utf-8"?>
<sst xmlns="http://schemas.openxmlformats.org/spreadsheetml/2006/main" count="87" uniqueCount="71">
  <si>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</si>
  <si>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</si>
  <si>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</si>
  <si>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</si>
  <si>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</si>
  <si>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</si>
  <si>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</si>
  <si>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</si>
  <si>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</si>
  <si>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</si>
  <si>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</si>
  <si>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</si>
  <si>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</si>
  <si>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</si>
  <si>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</si>
  <si>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</si>
  <si>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</si>
  <si>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</si>
  <si>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</si>
  <si>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</si>
  <si>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</si>
  <si>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</si>
  <si>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</si>
  <si>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</si>
  <si>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</si>
  <si>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</si>
  <si>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</si>
  <si>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</si>
  <si>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</si>
  <si>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</si>
  <si>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</si>
  <si>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</si>
  <si>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</si>
  <si>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</si>
  <si>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</si>
  <si>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</si>
  <si>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</si>
  <si>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</si>
  <si>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服务对象
满意度指标（10分）</t>
    <phoneticPr fontId="11" type="noConversion"/>
  </si>
  <si>
    <t>效益指标
（30分）</t>
    <phoneticPr fontId="11" type="noConversion"/>
  </si>
  <si>
    <t>成果应用单位满意度</t>
  </si>
  <si>
    <t>邱荣华</t>
    <phoneticPr fontId="11" type="noConversion"/>
  </si>
  <si>
    <t>落实交通运输部和国家发展改革委绿色出行创建行动要求，编制北京市绿色出行城市创建行动验收报告，争创绿色出行城市，完成北京市绿色出行创建验收工作。</t>
    <phoneticPr fontId="11" type="noConversion"/>
  </si>
  <si>
    <t>落实交通运输部和国家发展改革委绿色出行创建行动要求，编制完成北京市绿色出行城市创建行动验收报告，成功创建绿色出行城市，完成北京市绿色出行创建验收工作。</t>
    <phoneticPr fontId="11" type="noConversion"/>
  </si>
  <si>
    <t>绿色出行比例</t>
    <phoneticPr fontId="11" type="noConversion"/>
  </si>
  <si>
    <t>≥70%</t>
    <phoneticPr fontId="11" type="noConversion"/>
  </si>
  <si>
    <t>≥80%</t>
    <phoneticPr fontId="11" type="noConversion"/>
  </si>
  <si>
    <t>=1套</t>
    <phoneticPr fontId="11" type="noConversion"/>
  </si>
  <si>
    <t>1套</t>
    <phoneticPr fontId="11" type="noConversion"/>
  </si>
  <si>
    <t>北京市绿色出行城市创建行动验收报告</t>
    <phoneticPr fontId="11" type="noConversion"/>
  </si>
  <si>
    <t>绿色出行服务满意率</t>
    <phoneticPr fontId="11" type="noConversion"/>
  </si>
  <si>
    <t>合格率</t>
    <phoneticPr fontId="11" type="noConversion"/>
  </si>
  <si>
    <t>符合北京市交通委员会 北京市财政局关于印发《北京市交通委员会政府购买服务指导下目录》的通知（京财综[2019]1320号）以及《绿色出行创建行动方案》等相关文件要求</t>
    <phoneticPr fontId="11" type="noConversion"/>
  </si>
  <si>
    <t>≥100%</t>
    <phoneticPr fontId="11" type="noConversion"/>
  </si>
  <si>
    <t>优</t>
    <phoneticPr fontId="11" type="noConversion"/>
  </si>
  <si>
    <t>北京市绿色出行城市创建行动验收报告：2022年底前</t>
    <phoneticPr fontId="11" type="noConversion"/>
  </si>
  <si>
    <t>创建周期：原则上截至2022年6月30日</t>
    <phoneticPr fontId="11" type="noConversion"/>
  </si>
  <si>
    <t>≤50万元</t>
    <phoneticPr fontId="11" type="noConversion"/>
  </si>
  <si>
    <t>49万元</t>
    <phoneticPr fontId="11" type="noConversion"/>
  </si>
  <si>
    <t>可持续影响指标</t>
    <phoneticPr fontId="11" type="noConversion"/>
  </si>
  <si>
    <t>生态效益指标</t>
    <phoneticPr fontId="11" type="noConversion"/>
  </si>
  <si>
    <t>社会效益指标</t>
    <phoneticPr fontId="11" type="noConversion"/>
  </si>
  <si>
    <t>通过监测实时反映北京市绿色出行情况，为绿色交通优化方案及政策制定提供有力支撑，不断改善北京市绿色出行情况。</t>
    <phoneticPr fontId="11" type="noConversion"/>
  </si>
  <si>
    <t>通过争创绿色出行城市，推动北京市民绿色出行，降低出行碳排放。</t>
    <phoneticPr fontId="11" type="noConversion"/>
  </si>
  <si>
    <t>及时优化完善轨道、公交、步行、自行车出行环境，将有效培育北京市民绿色出行行为习惯，转变出行结构。</t>
    <phoneticPr fontId="11" type="noConversion"/>
  </si>
  <si>
    <t>北京市交通委员会</t>
    <phoneticPr fontId="11" type="noConversion"/>
  </si>
  <si>
    <t>绿色出行创建行动方案评估与验收服务</t>
    <phoneticPr fontId="11" type="noConversion"/>
  </si>
  <si>
    <t>优良中低差</t>
  </si>
  <si>
    <t>支撑依据不充分</t>
    <phoneticPr fontId="11" type="noConversion"/>
  </si>
  <si>
    <r>
      <t>优</t>
    </r>
    <r>
      <rPr>
        <sz val="10.5"/>
        <color rgb="FF000000"/>
        <rFont val="宋体"/>
        <family val="3"/>
        <charset val="134"/>
      </rPr>
      <t>.符合北京市交通委员会 北京市财政局关于印发《北京市交通委员会政府购买服务指导下目录》的通知（京财综[2019]1320号）以及《绿色出行创建行动方案》等相关文件要求</t>
    </r>
    <phoneticPr fontId="11" type="noConversion"/>
  </si>
  <si>
    <t>优。北京市绿色出行城市创建行动验收报告：2022年底前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</si>
</sst>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76" formatCode="0.00_ "/>
    <numFmt numFmtId="177" formatCode="0.0%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rgb="FF000000"/>
      <name val="宋体"/>
      <family val="3"/>
      <charset val="134"/>
    </font>
    <font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2" fillId="0" borderId="5" xfId="0" applyFont="1" applyBorder="1" applyAlignment="1">
      <alignment horizontal="center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10" fontId="12" fillId="0" borderId="5" xfId="0" applyNumberFormat="1" applyFont="1" applyBorder="1" applyAlignment="1">
      <alignment horizontal="center" vertical="center" wrapText="1"/>
    </xf>
    <xf numFmtId="0" fontId="12" fillId="0" borderId="5" xfId="0" quotePrefix="1" applyFont="1" applyBorder="1" applyAlignment="1">
      <alignment horizontal="center" vertical="center" wrapText="1"/>
    </xf>
    <xf numFmtId="9" fontId="12" fillId="0" borderId="5" xfId="0" applyNumberFormat="1" applyFont="1" applyBorder="1" applyAlignment="1">
      <alignment horizontal="center" vertical="center" wrapText="1"/>
    </xf>
    <xf numFmtId="177" fontId="12" fillId="0" borderId="5" xfId="0" applyNumberFormat="1" applyFont="1" applyBorder="1" applyAlignment="1">
      <alignment horizontal="center"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28"/>
  <sheetViews>
    <sheetView tabSelected="1" topLeftCell="A16" zoomScale="90" zoomScaleNormal="90" workbookViewId="0">
      <selection activeCell="F24" sqref="F24"/>
    </sheetView>
  </sheetViews>
  <sheetFormatPr defaultColWidth="9" defaultRowHeight="14"/>
  <cols>
    <col min="1" max="1" width="4.08984375" customWidth="1"/>
    <col min="2" max="2" width="8.90625" customWidth="1"/>
    <col min="3" max="3" width="18.08984375" customWidth="1"/>
    <col min="4" max="4" width="18.36328125" style="3" customWidth="1"/>
    <col min="5" max="5" width="20.453125" style="3" customWidth="1"/>
    <col min="6" max="6" width="20.453125" customWidth="1"/>
    <col min="7" max="7" width="6.90625" style="4" customWidth="1"/>
    <col min="8" max="8" width="8.1796875" customWidth="1"/>
    <col min="9" max="9" width="12.90625" customWidth="1"/>
  </cols>
  <sheetData>
    <row r="1" spans="1:9" ht="21">
      <c r="A1" s="22"/>
      <c r="B1" s="22"/>
      <c r="C1" s="22"/>
      <c r="D1" s="22"/>
      <c r="E1" s="22"/>
      <c r="F1" s="22"/>
      <c r="G1" s="22"/>
    </row>
    <row r="2" spans="1:9" s="1" customFormat="1" ht="22.5" customHeight="1">
      <c r="A2" s="23" t="s">
        <v>0</v>
      </c>
      <c r="B2" s="23"/>
      <c r="C2" s="23"/>
      <c r="D2" s="23"/>
      <c r="E2" s="23"/>
      <c r="F2" s="23"/>
      <c r="G2" s="23"/>
      <c r="H2" s="23"/>
      <c r="I2" s="23"/>
    </row>
    <row r="3" spans="1:9" s="2" customFormat="1" ht="18.75" customHeight="1">
      <c r="A3" s="24" t="s">
        <v>31</v>
      </c>
      <c r="B3" s="24"/>
      <c r="C3" s="24"/>
      <c r="D3" s="24"/>
      <c r="E3" s="24"/>
      <c r="F3" s="24"/>
      <c r="G3" s="24"/>
      <c r="H3" s="24"/>
      <c r="I3" s="24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8" customFormat="1" ht="17" customHeight="1">
      <c r="A5" s="25" t="s">
        <v>1</v>
      </c>
      <c r="B5" s="25"/>
      <c r="C5" s="25" t="s">
        <v>66</v>
      </c>
      <c r="D5" s="25"/>
      <c r="E5" s="25"/>
      <c r="F5" s="25"/>
      <c r="G5" s="25"/>
      <c r="H5" s="25"/>
      <c r="I5" s="25"/>
    </row>
    <row r="6" spans="1:9" s="8" customFormat="1" ht="17" customHeight="1">
      <c r="A6" s="25" t="s">
        <v>13</v>
      </c>
      <c r="B6" s="25"/>
      <c r="C6" s="25" t="s">
        <v>65</v>
      </c>
      <c r="D6" s="25"/>
      <c r="E6" s="25"/>
      <c r="F6" s="12" t="s">
        <v>2</v>
      </c>
      <c r="G6" s="25" t="s">
        <v>65</v>
      </c>
      <c r="H6" s="25"/>
      <c r="I6" s="25"/>
    </row>
    <row r="7" spans="1:9" s="8" customFormat="1" ht="17" customHeight="1">
      <c r="A7" s="25" t="s">
        <v>14</v>
      </c>
      <c r="B7" s="25"/>
      <c r="C7" s="25" t="s">
        <v>41</v>
      </c>
      <c r="D7" s="25"/>
      <c r="E7" s="25"/>
      <c r="F7" s="12" t="s">
        <v>15</v>
      </c>
      <c r="G7" s="25">
        <v>83775210</v>
      </c>
      <c r="H7" s="25"/>
      <c r="I7" s="25"/>
    </row>
    <row r="8" spans="1:9" s="8" customFormat="1" ht="17" customHeight="1">
      <c r="A8" s="25" t="s">
        <v>16</v>
      </c>
      <c r="B8" s="25"/>
      <c r="C8" s="12"/>
      <c r="D8" s="9" t="s">
        <v>17</v>
      </c>
      <c r="E8" s="12" t="s">
        <v>18</v>
      </c>
      <c r="F8" s="12" t="s">
        <v>19</v>
      </c>
      <c r="G8" s="12" t="s">
        <v>9</v>
      </c>
      <c r="H8" s="12" t="s">
        <v>20</v>
      </c>
      <c r="I8" s="9" t="s">
        <v>3</v>
      </c>
    </row>
    <row r="9" spans="1:9" s="8" customFormat="1" ht="17" customHeight="1">
      <c r="A9" s="25" t="s">
        <v>21</v>
      </c>
      <c r="B9" s="25"/>
      <c r="C9" s="11" t="s">
        <v>22</v>
      </c>
      <c r="D9" s="9">
        <v>50</v>
      </c>
      <c r="E9" s="9">
        <v>50</v>
      </c>
      <c r="F9" s="9">
        <v>49</v>
      </c>
      <c r="G9" s="12">
        <v>10</v>
      </c>
      <c r="H9" s="15">
        <f>+F9/E9</f>
        <v>0.98</v>
      </c>
      <c r="I9" s="10">
        <f>G9*H9</f>
        <v>9.8000000000000007</v>
      </c>
    </row>
    <row r="10" spans="1:9" s="8" customFormat="1" ht="17" customHeight="1">
      <c r="A10" s="21"/>
      <c r="B10" s="21"/>
      <c r="C10" s="11" t="s">
        <v>23</v>
      </c>
      <c r="D10" s="9">
        <v>50</v>
      </c>
      <c r="E10" s="9">
        <v>50</v>
      </c>
      <c r="F10" s="9">
        <v>49</v>
      </c>
      <c r="G10" s="12" t="s">
        <v>24</v>
      </c>
      <c r="H10" s="9"/>
      <c r="I10" s="9" t="s">
        <v>24</v>
      </c>
    </row>
    <row r="11" spans="1:9" s="8" customFormat="1" ht="17" customHeight="1">
      <c r="A11" s="21"/>
      <c r="B11" s="21"/>
      <c r="C11" s="11" t="s">
        <v>25</v>
      </c>
      <c r="D11" s="9"/>
      <c r="E11" s="9"/>
      <c r="F11" s="9"/>
      <c r="G11" s="12" t="s">
        <v>24</v>
      </c>
      <c r="H11" s="9"/>
      <c r="I11" s="9" t="s">
        <v>24</v>
      </c>
    </row>
    <row r="12" spans="1:9" s="8" customFormat="1" ht="17" customHeight="1">
      <c r="A12" s="21"/>
      <c r="B12" s="21"/>
      <c r="C12" s="11" t="s">
        <v>26</v>
      </c>
      <c r="D12" s="9"/>
      <c r="E12" s="9"/>
      <c r="F12" s="9"/>
      <c r="G12" s="12" t="s">
        <v>24</v>
      </c>
      <c r="H12" s="9"/>
      <c r="I12" s="9" t="s">
        <v>24</v>
      </c>
    </row>
    <row r="13" spans="1:9" s="8" customFormat="1" ht="17" customHeight="1">
      <c r="A13" s="25" t="s">
        <v>4</v>
      </c>
      <c r="B13" s="25" t="s">
        <v>27</v>
      </c>
      <c r="C13" s="25"/>
      <c r="D13" s="25"/>
      <c r="E13" s="25"/>
      <c r="F13" s="25" t="s">
        <v>28</v>
      </c>
      <c r="G13" s="25"/>
      <c r="H13" s="25"/>
      <c r="I13" s="25"/>
    </row>
    <row r="14" spans="1:9" s="8" customFormat="1" ht="77.400000000000006" customHeight="1">
      <c r="A14" s="25"/>
      <c r="B14" s="26" t="s">
        <v>42</v>
      </c>
      <c r="C14" s="27"/>
      <c r="D14" s="27"/>
      <c r="E14" s="28"/>
      <c r="F14" s="26" t="s">
        <v>43</v>
      </c>
      <c r="G14" s="27"/>
      <c r="H14" s="27"/>
      <c r="I14" s="28"/>
    </row>
    <row r="15" spans="1:9" s="8" customFormat="1" ht="27">
      <c r="A15" s="29" t="s">
        <v>5</v>
      </c>
      <c r="B15" s="9" t="s">
        <v>6</v>
      </c>
      <c r="C15" s="9" t="s">
        <v>7</v>
      </c>
      <c r="D15" s="12" t="s">
        <v>8</v>
      </c>
      <c r="E15" s="9" t="s">
        <v>29</v>
      </c>
      <c r="F15" s="9" t="s">
        <v>30</v>
      </c>
      <c r="G15" s="12" t="s">
        <v>9</v>
      </c>
      <c r="H15" s="12" t="s">
        <v>3</v>
      </c>
      <c r="I15" s="9" t="s">
        <v>12</v>
      </c>
    </row>
    <row r="16" spans="1:9" s="8" customFormat="1" ht="20.5" customHeight="1">
      <c r="A16" s="30"/>
      <c r="B16" s="25" t="s">
        <v>32</v>
      </c>
      <c r="C16" s="25" t="s">
        <v>34</v>
      </c>
      <c r="D16" s="14" t="s">
        <v>44</v>
      </c>
      <c r="E16" s="9" t="s">
        <v>45</v>
      </c>
      <c r="F16" s="18">
        <v>0.74</v>
      </c>
      <c r="G16" s="13">
        <v>5</v>
      </c>
      <c r="H16" s="13">
        <v>5</v>
      </c>
      <c r="I16" s="9"/>
    </row>
    <row r="17" spans="1:9" s="8" customFormat="1" ht="20.5" customHeight="1">
      <c r="A17" s="30"/>
      <c r="B17" s="25"/>
      <c r="C17" s="25"/>
      <c r="D17" s="14" t="s">
        <v>50</v>
      </c>
      <c r="E17" s="9" t="s">
        <v>46</v>
      </c>
      <c r="F17" s="18">
        <v>0.879</v>
      </c>
      <c r="G17" s="13">
        <v>5</v>
      </c>
      <c r="H17" s="13">
        <v>5</v>
      </c>
      <c r="I17" s="9"/>
    </row>
    <row r="18" spans="1:9" s="8" customFormat="1" ht="31.4" customHeight="1">
      <c r="A18" s="30"/>
      <c r="B18" s="25"/>
      <c r="C18" s="25"/>
      <c r="D18" s="14" t="s">
        <v>49</v>
      </c>
      <c r="E18" s="16" t="s">
        <v>47</v>
      </c>
      <c r="F18" s="9" t="s">
        <v>48</v>
      </c>
      <c r="G18" s="13">
        <v>5</v>
      </c>
      <c r="H18" s="13">
        <v>5</v>
      </c>
      <c r="I18" s="13"/>
    </row>
    <row r="19" spans="1:9" s="8" customFormat="1" ht="20.75" customHeight="1">
      <c r="A19" s="30"/>
      <c r="B19" s="25"/>
      <c r="C19" s="25" t="s">
        <v>35</v>
      </c>
      <c r="D19" s="14" t="s">
        <v>51</v>
      </c>
      <c r="E19" s="9" t="s">
        <v>53</v>
      </c>
      <c r="F19" s="17">
        <v>1</v>
      </c>
      <c r="G19" s="13">
        <v>7</v>
      </c>
      <c r="H19" s="13">
        <v>7</v>
      </c>
      <c r="I19" s="9"/>
    </row>
    <row r="20" spans="1:9" s="8" customFormat="1" ht="133.75" customHeight="1">
      <c r="A20" s="30"/>
      <c r="B20" s="25"/>
      <c r="C20" s="25"/>
      <c r="D20" s="14" t="s">
        <v>52</v>
      </c>
      <c r="E20" s="9" t="s">
        <v>67</v>
      </c>
      <c r="F20" s="9" t="s">
        <v>69</v>
      </c>
      <c r="G20" s="13">
        <v>6</v>
      </c>
      <c r="H20" s="13">
        <v>6</v>
      </c>
      <c r="I20" s="9"/>
    </row>
    <row r="21" spans="1:9" s="8" customFormat="1" ht="48.75" customHeight="1">
      <c r="A21" s="30"/>
      <c r="B21" s="25"/>
      <c r="C21" s="25" t="s">
        <v>36</v>
      </c>
      <c r="D21" s="14" t="s">
        <v>55</v>
      </c>
      <c r="E21" s="9" t="s">
        <v>67</v>
      </c>
      <c r="F21" s="9" t="s">
        <v>70</v>
      </c>
      <c r="G21" s="13">
        <v>6</v>
      </c>
      <c r="H21" s="13">
        <v>6</v>
      </c>
      <c r="I21" s="9"/>
    </row>
    <row r="22" spans="1:9" s="8" customFormat="1" ht="36.75" customHeight="1">
      <c r="A22" s="30"/>
      <c r="B22" s="25"/>
      <c r="C22" s="25"/>
      <c r="D22" s="14" t="s">
        <v>56</v>
      </c>
      <c r="E22" s="9" t="s">
        <v>67</v>
      </c>
      <c r="F22" s="9" t="s">
        <v>54</v>
      </c>
      <c r="G22" s="13">
        <v>6</v>
      </c>
      <c r="H22" s="13">
        <v>6</v>
      </c>
      <c r="I22" s="9"/>
    </row>
    <row r="23" spans="1:9" s="8" customFormat="1" ht="27">
      <c r="A23" s="30"/>
      <c r="B23" s="25"/>
      <c r="C23" s="9" t="s">
        <v>37</v>
      </c>
      <c r="D23" s="14" t="s">
        <v>10</v>
      </c>
      <c r="E23" s="9" t="s">
        <v>57</v>
      </c>
      <c r="F23" s="9" t="s">
        <v>58</v>
      </c>
      <c r="G23" s="13">
        <v>10</v>
      </c>
      <c r="H23" s="13">
        <v>10</v>
      </c>
      <c r="I23" s="9"/>
    </row>
    <row r="24" spans="1:9" s="8" customFormat="1" ht="94" customHeight="1">
      <c r="A24" s="30"/>
      <c r="B24" s="29" t="s">
        <v>33</v>
      </c>
      <c r="C24" s="25" t="s">
        <v>39</v>
      </c>
      <c r="D24" s="14" t="s">
        <v>61</v>
      </c>
      <c r="E24" s="9" t="s">
        <v>62</v>
      </c>
      <c r="F24" s="9" t="s">
        <v>62</v>
      </c>
      <c r="G24" s="13">
        <v>10</v>
      </c>
      <c r="H24" s="13">
        <v>9</v>
      </c>
      <c r="I24" s="20" t="s">
        <v>68</v>
      </c>
    </row>
    <row r="25" spans="1:9" s="8" customFormat="1" ht="54">
      <c r="A25" s="30"/>
      <c r="B25" s="30"/>
      <c r="C25" s="25"/>
      <c r="D25" s="14" t="s">
        <v>60</v>
      </c>
      <c r="E25" s="9" t="s">
        <v>63</v>
      </c>
      <c r="F25" s="9" t="s">
        <v>63</v>
      </c>
      <c r="G25" s="13">
        <v>10</v>
      </c>
      <c r="H25" s="13">
        <v>8</v>
      </c>
      <c r="I25" s="20" t="s">
        <v>68</v>
      </c>
    </row>
    <row r="26" spans="1:9" s="8" customFormat="1" ht="80.25" customHeight="1">
      <c r="A26" s="30"/>
      <c r="B26" s="30"/>
      <c r="C26" s="25"/>
      <c r="D26" s="14" t="s">
        <v>59</v>
      </c>
      <c r="E26" s="9" t="s">
        <v>64</v>
      </c>
      <c r="F26" s="9" t="s">
        <v>64</v>
      </c>
      <c r="G26" s="13">
        <v>10</v>
      </c>
      <c r="H26" s="13">
        <v>8</v>
      </c>
      <c r="I26" s="20" t="s">
        <v>68</v>
      </c>
    </row>
    <row r="27" spans="1:9" s="8" customFormat="1" ht="40.5">
      <c r="A27" s="31"/>
      <c r="B27" s="31"/>
      <c r="C27" s="9" t="s">
        <v>38</v>
      </c>
      <c r="D27" s="14" t="s">
        <v>40</v>
      </c>
      <c r="E27" s="9" t="s">
        <v>53</v>
      </c>
      <c r="F27" s="17">
        <v>1</v>
      </c>
      <c r="G27" s="13">
        <v>10</v>
      </c>
      <c r="H27" s="13">
        <v>10</v>
      </c>
      <c r="I27" s="9"/>
    </row>
    <row r="28" spans="1:9" s="8" customFormat="1" ht="20.399999999999999" customHeight="1">
      <c r="A28" s="25" t="s">
        <v>11</v>
      </c>
      <c r="B28" s="25"/>
      <c r="C28" s="25"/>
      <c r="D28" s="25"/>
      <c r="E28" s="25"/>
      <c r="F28" s="25"/>
      <c r="G28" s="13"/>
      <c r="H28" s="19">
        <f>I9+SUM(H16:H27)</f>
        <v>94.8</v>
      </c>
      <c r="I28" s="9"/>
    </row>
  </sheetData>
  <mergeCells count="29">
    <mergeCell ref="A15:A27"/>
    <mergeCell ref="A28:F28"/>
    <mergeCell ref="B16:B23"/>
    <mergeCell ref="C16:C18"/>
    <mergeCell ref="C19:C20"/>
    <mergeCell ref="C21:C22"/>
    <mergeCell ref="C24:C26"/>
    <mergeCell ref="B24:B27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/>
  <pageMargins left="0.62992125984251968" right="0.51181102362204722" top="0.35433070866141736" bottom="0.35433070866141736" header="0.31496062992125984" footer="0.31496062992125984"/>
  <pageSetup paperSize="9" scale="78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3.研究类</vt:lpstr>
      <vt:lpstr>'3.研究类'!Print_Area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2023-05-15T01:24:18Z</cp:lastPrinted>
  <dcterms:created xsi:type="dcterms:W3CDTF">2018-03-28T06:56:00Z</dcterms:created>
  <dcterms:modified xsi:type="dcterms:W3CDTF">2023-05-15T07:45:23Z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