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21538249-7597-4BD4-AADC-A2465D555D2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9.宣传类" sheetId="39" r:id="rId1"/>
    <sheet name="Sheet1" sheetId="30" r:id="rId2"/>
  </sheets>
  <definedNames>
    <definedName name="_xlnm.Print_Area" localSheetId="0">'9.宣传类'!$A$1:$I$25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9" l="1"/>
  <c r="I9" i="39" s="1"/>
  <c r="H25" i="39" s="1"/>
</calcChain>
</file>

<file path=xl/sharedStrings.xml><?xml version="1.0" encoding="utf-8"?>
<sst xmlns="http://schemas.openxmlformats.org/spreadsheetml/2006/main" count="81" uniqueCount="68">
  <si>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</si>
  <si>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</si>
  <si>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</si>
  <si>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</si>
  <si>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</si>
  <si>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</si>
  <si>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</si>
  <si>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</si>
  <si>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</si>
  <si>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</si>
  <si>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</si>
  <si>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</si>
  <si>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</si>
  <si>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</si>
  <si>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</si>
  <si>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</si>
  <si>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</si>
  <si>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</si>
  <si>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</si>
  <si>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</si>
  <si>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</si>
  <si>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</si>
  <si>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</si>
  <si>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</si>
  <si>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</si>
  <si>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</si>
  <si>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</si>
  <si>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</si>
  <si>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</si>
  <si>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</si>
  <si>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</si>
  <si>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</si>
  <si>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</si>
  <si>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</si>
  <si>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</si>
  <si>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</si>
  <si>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</si>
  <si>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崔新军</t>
    <phoneticPr fontId="11" type="noConversion"/>
  </si>
  <si>
    <t>将图片、H5、视频制作等工作通过服务外包的方式，委托给具有较强技术能力和丰富工作经验的第三方，提升新媒体的传播质量和影响力；结合交通宣传重点工作，策划并组织开展形式多样的线下线上活动，让更多公众了解北京交通，理解支持交通工作，培植“慢行优先公交优先绿色优先”“文明交通绿色出行”等理念；完成新媒体传播和推广方面其它的辅助工作。</t>
    <phoneticPr fontId="11" type="noConversion"/>
  </si>
  <si>
    <t>社会公众满意度</t>
    <phoneticPr fontId="11" type="noConversion"/>
  </si>
  <si>
    <t>≥85%</t>
    <phoneticPr fontId="11" type="noConversion"/>
  </si>
  <si>
    <t>≥90%</t>
    <phoneticPr fontId="11" type="noConversion"/>
  </si>
  <si>
    <t>短视频制作</t>
    <phoneticPr fontId="11" type="noConversion"/>
  </si>
  <si>
    <t>图文制作</t>
    <phoneticPr fontId="11" type="noConversion"/>
  </si>
  <si>
    <t>策划并执行线上线下活动</t>
    <phoneticPr fontId="11" type="noConversion"/>
  </si>
  <si>
    <t>项目预算控制数</t>
    <phoneticPr fontId="11" type="noConversion"/>
  </si>
  <si>
    <t>≤35万元</t>
    <phoneticPr fontId="11" type="noConversion"/>
  </si>
  <si>
    <t>优</t>
    <phoneticPr fontId="11" type="noConversion"/>
  </si>
  <si>
    <t>多平台广泛宣传，社会动员能力等到加强，新媒体矩阵作用发挥明显，交通文明绿色出行理念有所提升，创造较好的网络舆论环境</t>
    <phoneticPr fontId="11" type="noConversion"/>
  </si>
  <si>
    <t>培植“慢行优先公交优先绿色优先”“文明交通绿色出行”等理念</t>
    <phoneticPr fontId="11" type="noConversion"/>
  </si>
  <si>
    <t>完成预期目标。个别项目内容因疫情影响，做了适当调整，实际服务不影响项目服务效果。</t>
    <phoneticPr fontId="11" type="noConversion"/>
  </si>
  <si>
    <t>新媒体委托服务</t>
    <phoneticPr fontId="11" type="noConversion"/>
  </si>
  <si>
    <t>北京市交通委员会</t>
    <phoneticPr fontId="11" type="noConversion"/>
  </si>
  <si>
    <t>优良中低差</t>
  </si>
  <si>
    <t>优良中低差</t>
    <phoneticPr fontId="11" type="noConversion"/>
  </si>
  <si>
    <t>社会效益</t>
    <phoneticPr fontId="11" type="noConversion"/>
  </si>
  <si>
    <t>生态效益</t>
    <phoneticPr fontId="11" type="noConversion"/>
  </si>
  <si>
    <t>支撑依据不充分</t>
    <phoneticPr fontId="11" type="noConversion"/>
  </si>
  <si>
    <r>
      <t>3</t>
    </r>
    <r>
      <rPr>
        <sz val="10.5"/>
        <color rgb="FF000000"/>
        <rFont val="宋体"/>
        <family val="3"/>
        <charset val="134"/>
        <scheme val="minor"/>
      </rPr>
      <t>个</t>
    </r>
    <phoneticPr fontId="11" type="noConversion"/>
  </si>
  <si>
    <r>
      <t>8</t>
    </r>
    <r>
      <rPr>
        <sz val="10.5"/>
        <color rgb="FF000000"/>
        <rFont val="宋体"/>
        <family val="3"/>
        <charset val="134"/>
        <scheme val="minor"/>
      </rPr>
      <t>个</t>
    </r>
    <phoneticPr fontId="11" type="noConversion"/>
  </si>
  <si>
    <r>
      <t>50</t>
    </r>
    <r>
      <rPr>
        <sz val="10.5"/>
        <color rgb="FF000000"/>
        <rFont val="宋体"/>
        <family val="3"/>
        <charset val="134"/>
        <scheme val="minor"/>
      </rPr>
      <t>份</t>
    </r>
    <phoneticPr fontId="11" type="noConversion"/>
  </si>
  <si>
    <r>
      <t>58</t>
    </r>
    <r>
      <rPr>
        <sz val="10.5"/>
        <color rgb="FF000000"/>
        <rFont val="宋体"/>
        <family val="3"/>
        <charset val="134"/>
        <scheme val="minor"/>
      </rPr>
      <t>份</t>
    </r>
    <phoneticPr fontId="11" type="noConversion"/>
  </si>
  <si>
    <r>
      <t>2</t>
    </r>
    <r>
      <rPr>
        <sz val="10.5"/>
        <color rgb="FF000000"/>
        <rFont val="宋体"/>
        <family val="3"/>
        <charset val="134"/>
        <scheme val="minor"/>
      </rPr>
      <t>次</t>
    </r>
    <phoneticPr fontId="11" type="noConversion"/>
  </si>
  <si>
    <r>
      <t>35</t>
    </r>
    <r>
      <rPr>
        <sz val="10.5"/>
        <color rgb="FF000000"/>
        <rFont val="宋体"/>
        <family val="3"/>
        <charset val="134"/>
        <scheme val="minor"/>
      </rPr>
      <t>万元</t>
    </r>
    <phoneticPr fontId="11" type="noConversion"/>
  </si>
  <si>
    <r>
      <t>效益指标
（</t>
    </r>
    <r>
      <rPr>
        <sz val="10.5"/>
        <color rgb="FF000000"/>
        <rFont val="宋体"/>
        <family val="3"/>
        <charset val="134"/>
        <scheme val="minor"/>
      </rPr>
      <t>3</t>
    </r>
    <r>
      <rPr>
        <sz val="10.5"/>
        <color indexed="8"/>
        <rFont val="宋体"/>
        <family val="3"/>
        <charset val="134"/>
        <scheme val="minor"/>
      </rPr>
      <t>0分）</t>
    </r>
    <phoneticPr fontId="11" type="noConversion"/>
  </si>
  <si>
    <t>各种图文、视频、H5等制作精良，符合新媒体传播要求，有时代感，有网感，传播力强；组织线上线下活动策划有创意，组织严密，社会动员效果好</t>
    <phoneticPr fontId="11" type="noConversion"/>
  </si>
  <si>
    <t>项目实施期限：2022年1月-2022年12月，12月底前完成全部工作</t>
    <phoneticPr fontId="11" type="noConversion"/>
  </si>
  <si>
    <t xml:space="preserve">     上年结转资金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</si>
</sst>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25"/>
  <sheetViews>
    <sheetView tabSelected="1" zoomScale="90" zoomScaleNormal="90" workbookViewId="0">
      <selection activeCell="B14" sqref="B14:E14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08984375" customWidth="1"/>
    <col min="4" max="4" width="19.6328125" style="3" customWidth="1"/>
    <col min="5" max="5" width="17.08984375" style="3" customWidth="1"/>
    <col min="6" max="6" width="17.08984375" customWidth="1"/>
    <col min="7" max="7" width="6.6328125" style="4" customWidth="1"/>
    <col min="8" max="8" width="8.81640625" customWidth="1"/>
    <col min="9" max="9" width="12.81640625" customWidth="1"/>
  </cols>
  <sheetData>
    <row r="1" spans="1:9" ht="21" x14ac:dyDescent="0.25">
      <c r="A1" s="16"/>
      <c r="B1" s="16"/>
      <c r="C1" s="16"/>
      <c r="D1" s="16"/>
      <c r="E1" s="16"/>
      <c r="F1" s="16"/>
      <c r="G1" s="16"/>
    </row>
    <row r="2" spans="1:9" s="1" customFormat="1" ht="22.5" customHeight="1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s="2" customFormat="1" ht="18.75" customHeight="1" x14ac:dyDescent="0.25">
      <c r="A3" s="18" t="s">
        <v>29</v>
      </c>
      <c r="B3" s="18"/>
      <c r="C3" s="18"/>
      <c r="D3" s="18"/>
      <c r="E3" s="18"/>
      <c r="F3" s="18"/>
      <c r="G3" s="18"/>
      <c r="H3" s="18"/>
      <c r="I3" s="18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ht="19.75" customHeight="1" x14ac:dyDescent="0.25">
      <c r="A5" s="19" t="s">
        <v>1</v>
      </c>
      <c r="B5" s="19"/>
      <c r="C5" s="19" t="s">
        <v>51</v>
      </c>
      <c r="D5" s="19"/>
      <c r="E5" s="19"/>
      <c r="F5" s="19"/>
      <c r="G5" s="19"/>
      <c r="H5" s="19"/>
      <c r="I5" s="19"/>
    </row>
    <row r="6" spans="1:9" s="8" customFormat="1" ht="19.75" customHeight="1" x14ac:dyDescent="0.25">
      <c r="A6" s="19" t="s">
        <v>12</v>
      </c>
      <c r="B6" s="19"/>
      <c r="C6" s="22" t="s">
        <v>52</v>
      </c>
      <c r="D6" s="19"/>
      <c r="E6" s="19"/>
      <c r="F6" s="9" t="s">
        <v>2</v>
      </c>
      <c r="G6" s="19" t="s">
        <v>52</v>
      </c>
      <c r="H6" s="19"/>
      <c r="I6" s="19"/>
    </row>
    <row r="7" spans="1:9" s="8" customFormat="1" ht="19.75" customHeight="1" x14ac:dyDescent="0.25">
      <c r="A7" s="19" t="s">
        <v>13</v>
      </c>
      <c r="B7" s="19"/>
      <c r="C7" s="19" t="s">
        <v>37</v>
      </c>
      <c r="D7" s="19"/>
      <c r="E7" s="19"/>
      <c r="F7" s="9" t="s">
        <v>14</v>
      </c>
      <c r="G7" s="19">
        <v>57079007</v>
      </c>
      <c r="H7" s="19"/>
      <c r="I7" s="19"/>
    </row>
    <row r="8" spans="1:9" s="8" customFormat="1" ht="19.75" customHeight="1" x14ac:dyDescent="0.25">
      <c r="A8" s="19" t="s">
        <v>15</v>
      </c>
      <c r="B8" s="19"/>
      <c r="C8" s="9"/>
      <c r="D8" s="9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9" t="s">
        <v>3</v>
      </c>
    </row>
    <row r="9" spans="1:9" s="8" customFormat="1" ht="19.75" customHeight="1" x14ac:dyDescent="0.25">
      <c r="A9" s="19" t="s">
        <v>20</v>
      </c>
      <c r="B9" s="19"/>
      <c r="C9" s="14" t="s">
        <v>21</v>
      </c>
      <c r="D9" s="9">
        <v>35</v>
      </c>
      <c r="E9" s="9">
        <v>35</v>
      </c>
      <c r="F9" s="9">
        <v>35</v>
      </c>
      <c r="G9" s="9">
        <v>10</v>
      </c>
      <c r="H9" s="11">
        <f>+F9/E9</f>
        <v>1</v>
      </c>
      <c r="I9" s="12">
        <f>G9*H9</f>
        <v>10</v>
      </c>
    </row>
    <row r="10" spans="1:9" s="8" customFormat="1" ht="19.75" customHeight="1" x14ac:dyDescent="0.25">
      <c r="A10" s="21"/>
      <c r="B10" s="21"/>
      <c r="C10" s="14" t="s">
        <v>22</v>
      </c>
      <c r="D10" s="9">
        <v>35</v>
      </c>
      <c r="E10" s="9">
        <v>35</v>
      </c>
      <c r="F10" s="9">
        <v>35</v>
      </c>
      <c r="G10" s="9" t="s">
        <v>23</v>
      </c>
      <c r="H10" s="9"/>
      <c r="I10" s="9" t="s">
        <v>23</v>
      </c>
    </row>
    <row r="11" spans="1:9" s="8" customFormat="1" ht="19.75" customHeight="1" x14ac:dyDescent="0.25">
      <c r="A11" s="21"/>
      <c r="B11" s="21"/>
      <c r="C11" s="14" t="s">
        <v>67</v>
      </c>
      <c r="D11" s="9"/>
      <c r="E11" s="9"/>
      <c r="F11" s="9"/>
      <c r="G11" s="9" t="s">
        <v>23</v>
      </c>
      <c r="H11" s="9"/>
      <c r="I11" s="9" t="s">
        <v>23</v>
      </c>
    </row>
    <row r="12" spans="1:9" s="8" customFormat="1" ht="19.75" customHeight="1" x14ac:dyDescent="0.25">
      <c r="A12" s="21"/>
      <c r="B12" s="21"/>
      <c r="C12" s="14" t="s">
        <v>24</v>
      </c>
      <c r="D12" s="9"/>
      <c r="E12" s="9"/>
      <c r="F12" s="9"/>
      <c r="G12" s="9" t="s">
        <v>23</v>
      </c>
      <c r="H12" s="9"/>
      <c r="I12" s="9" t="s">
        <v>23</v>
      </c>
    </row>
    <row r="13" spans="1:9" s="8" customFormat="1" ht="19.75" customHeight="1" x14ac:dyDescent="0.25">
      <c r="A13" s="19" t="s">
        <v>4</v>
      </c>
      <c r="B13" s="19" t="s">
        <v>25</v>
      </c>
      <c r="C13" s="19"/>
      <c r="D13" s="19"/>
      <c r="E13" s="19"/>
      <c r="F13" s="19" t="s">
        <v>26</v>
      </c>
      <c r="G13" s="19"/>
      <c r="H13" s="19"/>
      <c r="I13" s="19"/>
    </row>
    <row r="14" spans="1:9" s="8" customFormat="1" ht="91" customHeight="1" x14ac:dyDescent="0.25">
      <c r="A14" s="19"/>
      <c r="B14" s="20" t="s">
        <v>38</v>
      </c>
      <c r="C14" s="20"/>
      <c r="D14" s="20"/>
      <c r="E14" s="20"/>
      <c r="F14" s="20" t="s">
        <v>50</v>
      </c>
      <c r="G14" s="20"/>
      <c r="H14" s="20"/>
      <c r="I14" s="20"/>
    </row>
    <row r="15" spans="1:9" s="8" customFormat="1" ht="29.75" customHeight="1" x14ac:dyDescent="0.25">
      <c r="A15" s="19" t="s">
        <v>5</v>
      </c>
      <c r="B15" s="9" t="s">
        <v>6</v>
      </c>
      <c r="C15" s="9" t="s">
        <v>7</v>
      </c>
      <c r="D15" s="9" t="s">
        <v>8</v>
      </c>
      <c r="E15" s="9" t="s">
        <v>27</v>
      </c>
      <c r="F15" s="9" t="s">
        <v>28</v>
      </c>
      <c r="G15" s="9" t="s">
        <v>9</v>
      </c>
      <c r="H15" s="9" t="s">
        <v>3</v>
      </c>
      <c r="I15" s="9" t="s">
        <v>11</v>
      </c>
    </row>
    <row r="16" spans="1:9" s="8" customFormat="1" ht="29.75" customHeight="1" x14ac:dyDescent="0.25">
      <c r="A16" s="19"/>
      <c r="B16" s="19" t="s">
        <v>30</v>
      </c>
      <c r="C16" s="19" t="s">
        <v>32</v>
      </c>
      <c r="D16" s="15" t="s">
        <v>42</v>
      </c>
      <c r="E16" s="9" t="s">
        <v>58</v>
      </c>
      <c r="F16" s="9" t="s">
        <v>59</v>
      </c>
      <c r="G16" s="9">
        <v>5</v>
      </c>
      <c r="H16" s="9">
        <v>5</v>
      </c>
      <c r="I16" s="9"/>
    </row>
    <row r="17" spans="1:9" s="8" customFormat="1" ht="29.75" customHeight="1" x14ac:dyDescent="0.25">
      <c r="A17" s="19"/>
      <c r="B17" s="19"/>
      <c r="C17" s="19"/>
      <c r="D17" s="15" t="s">
        <v>43</v>
      </c>
      <c r="E17" s="9" t="s">
        <v>60</v>
      </c>
      <c r="F17" s="9" t="s">
        <v>61</v>
      </c>
      <c r="G17" s="9">
        <v>5</v>
      </c>
      <c r="H17" s="9">
        <v>5</v>
      </c>
      <c r="I17" s="9"/>
    </row>
    <row r="18" spans="1:9" s="8" customFormat="1" ht="35" customHeight="1" x14ac:dyDescent="0.25">
      <c r="A18" s="19"/>
      <c r="B18" s="19"/>
      <c r="C18" s="19"/>
      <c r="D18" s="15" t="s">
        <v>44</v>
      </c>
      <c r="E18" s="9" t="s">
        <v>62</v>
      </c>
      <c r="F18" s="9" t="s">
        <v>62</v>
      </c>
      <c r="G18" s="9">
        <v>5</v>
      </c>
      <c r="H18" s="9">
        <v>5</v>
      </c>
      <c r="I18" s="9"/>
    </row>
    <row r="19" spans="1:9" s="8" customFormat="1" ht="115.75" customHeight="1" x14ac:dyDescent="0.25">
      <c r="A19" s="19"/>
      <c r="B19" s="19"/>
      <c r="C19" s="9" t="s">
        <v>33</v>
      </c>
      <c r="D19" s="15" t="s">
        <v>65</v>
      </c>
      <c r="E19" s="9" t="s">
        <v>54</v>
      </c>
      <c r="F19" s="9" t="s">
        <v>47</v>
      </c>
      <c r="G19" s="9">
        <v>13</v>
      </c>
      <c r="H19" s="9">
        <v>13</v>
      </c>
      <c r="I19" s="9"/>
    </row>
    <row r="20" spans="1:9" s="8" customFormat="1" ht="60.4" customHeight="1" x14ac:dyDescent="0.25">
      <c r="A20" s="19"/>
      <c r="B20" s="19"/>
      <c r="C20" s="9" t="s">
        <v>34</v>
      </c>
      <c r="D20" s="15" t="s">
        <v>66</v>
      </c>
      <c r="E20" s="9" t="s">
        <v>53</v>
      </c>
      <c r="F20" s="9" t="s">
        <v>47</v>
      </c>
      <c r="G20" s="9">
        <v>12</v>
      </c>
      <c r="H20" s="9">
        <v>12</v>
      </c>
      <c r="I20" s="9"/>
    </row>
    <row r="21" spans="1:9" s="8" customFormat="1" ht="29.75" customHeight="1" x14ac:dyDescent="0.25">
      <c r="A21" s="19"/>
      <c r="B21" s="19"/>
      <c r="C21" s="9" t="s">
        <v>35</v>
      </c>
      <c r="D21" s="15" t="s">
        <v>45</v>
      </c>
      <c r="E21" s="9" t="s">
        <v>46</v>
      </c>
      <c r="F21" s="9" t="s">
        <v>63</v>
      </c>
      <c r="G21" s="9">
        <v>10</v>
      </c>
      <c r="H21" s="9">
        <v>10</v>
      </c>
      <c r="I21" s="9"/>
    </row>
    <row r="22" spans="1:9" s="8" customFormat="1" ht="121.75" customHeight="1" x14ac:dyDescent="0.25">
      <c r="A22" s="19"/>
      <c r="B22" s="19" t="s">
        <v>31</v>
      </c>
      <c r="C22" s="19" t="s">
        <v>64</v>
      </c>
      <c r="D22" s="15" t="s">
        <v>55</v>
      </c>
      <c r="E22" s="9" t="s">
        <v>48</v>
      </c>
      <c r="F22" s="9" t="s">
        <v>48</v>
      </c>
      <c r="G22" s="9">
        <v>15</v>
      </c>
      <c r="H22" s="9">
        <v>13</v>
      </c>
      <c r="I22" s="10" t="s">
        <v>57</v>
      </c>
    </row>
    <row r="23" spans="1:9" s="8" customFormat="1" ht="66" customHeight="1" x14ac:dyDescent="0.25">
      <c r="A23" s="19"/>
      <c r="B23" s="19"/>
      <c r="C23" s="19"/>
      <c r="D23" s="15" t="s">
        <v>56</v>
      </c>
      <c r="E23" s="9" t="s">
        <v>49</v>
      </c>
      <c r="F23" s="9" t="s">
        <v>49</v>
      </c>
      <c r="G23" s="9">
        <v>15</v>
      </c>
      <c r="H23" s="9">
        <v>12</v>
      </c>
      <c r="I23" s="9" t="s">
        <v>57</v>
      </c>
    </row>
    <row r="24" spans="1:9" s="8" customFormat="1" ht="29.75" customHeight="1" x14ac:dyDescent="0.25">
      <c r="A24" s="19"/>
      <c r="B24" s="19"/>
      <c r="C24" s="9" t="s">
        <v>36</v>
      </c>
      <c r="D24" s="15" t="s">
        <v>39</v>
      </c>
      <c r="E24" s="9" t="s">
        <v>40</v>
      </c>
      <c r="F24" s="9" t="s">
        <v>41</v>
      </c>
      <c r="G24" s="9">
        <v>10</v>
      </c>
      <c r="H24" s="9">
        <v>10</v>
      </c>
      <c r="I24" s="10"/>
    </row>
    <row r="25" spans="1:9" s="8" customFormat="1" ht="20.75" customHeight="1" x14ac:dyDescent="0.25">
      <c r="A25" s="19" t="s">
        <v>10</v>
      </c>
      <c r="B25" s="19"/>
      <c r="C25" s="19"/>
      <c r="D25" s="19"/>
      <c r="E25" s="19"/>
      <c r="F25" s="19"/>
      <c r="G25" s="9"/>
      <c r="H25" s="13">
        <f>I9+SUM(H16:H24)</f>
        <v>95</v>
      </c>
      <c r="I25" s="9"/>
    </row>
  </sheetData>
  <mergeCells count="27">
    <mergeCell ref="A25:F25"/>
    <mergeCell ref="B16:B21"/>
    <mergeCell ref="A8:B8"/>
    <mergeCell ref="C16:C18"/>
    <mergeCell ref="A11:B11"/>
    <mergeCell ref="A12:B12"/>
    <mergeCell ref="A13:A14"/>
    <mergeCell ref="B13:E13"/>
    <mergeCell ref="A15:A24"/>
    <mergeCell ref="B22:B24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A9:B9"/>
    <mergeCell ref="C22:C23"/>
    <mergeCell ref="F13:I13"/>
    <mergeCell ref="B14:E14"/>
    <mergeCell ref="F14:I14"/>
    <mergeCell ref="A10:B10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H23" sqref="H23"/>
    </sheetView>
  </sheetViews>
  <sheetFormatPr defaultRowHeight="14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9.宣传类</vt:lpstr>
      <vt:lpstr>Sheet1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2023-05-13T05:42:16Z</cp:lastPrinted>
  <dcterms:created xsi:type="dcterms:W3CDTF">2018-03-28T06:56:00Z</dcterms:created>
  <dcterms:modified xsi:type="dcterms:W3CDTF">2023-05-13T09:13:53Z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