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Sheet1!$A$1:$I$30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30" i="1" s="1"/>
</calcChain>
</file>

<file path=xl/sharedStrings.xml><?xml version="1.0" encoding="utf-8"?>
<sst xmlns="http://schemas.openxmlformats.org/spreadsheetml/2006/main" count="96" uniqueCount="74">
  <si>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</si>
  <si>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</si>
  <si>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</si>
  <si>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</si>
  <si>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</si>
  <si>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</si>
  <si>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</si>
  <si>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</si>
  <si>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</si>
  <si>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</si>
  <si>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</si>
  <si>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</si>
  <si>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</si>
  <si>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</si>
  <si>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</si>
  <si>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</si>
  <si>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</si>
  <si>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</si>
  <si>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</si>
  <si>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</si>
  <si>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</si>
  <si>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</si>
  <si>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</si>
  <si>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</si>
  <si>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</si>
  <si>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</si>
  <si>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</si>
  <si>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</si>
  <si>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</si>
  <si>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</si>
  <si>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</si>
  <si>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质量指标
（13分）</t>
    <phoneticPr fontId="2" type="noConversion"/>
  </si>
  <si>
    <t>时效指标
（12分）</t>
    <phoneticPr fontId="2" type="noConversion"/>
  </si>
  <si>
    <t>成本指标
（10分）</t>
    <phoneticPr fontId="2" type="noConversion"/>
  </si>
  <si>
    <t>总分</t>
  </si>
  <si>
    <t>《都市交通》报编印费</t>
    <phoneticPr fontId="1" type="noConversion"/>
  </si>
  <si>
    <t>北京市交通综合治理事务中心</t>
    <phoneticPr fontId="1" type="noConversion"/>
  </si>
  <si>
    <t>结合新闻宣传与交通工作的新变化、新形势，积极探索，整合资源，与时俱进，按时按质做好交通行业宣传工作，实现突破创新：疫情防控报道特色鲜明、重点突出；交通成就报道紧跟形势、突出时效；交通综合治理工作报道主题明晰、拓展外延</t>
    <phoneticPr fontId="1" type="noConversion"/>
  </si>
  <si>
    <t>50期</t>
    <phoneticPr fontId="1" type="noConversion"/>
  </si>
  <si>
    <t>发放稿费</t>
    <phoneticPr fontId="1" type="noConversion"/>
  </si>
  <si>
    <t>都市交通报出版管理规定</t>
  </si>
  <si>
    <t>都市交通报内容</t>
  </si>
  <si>
    <t>项目预算控制数</t>
  </si>
  <si>
    <t>设计都市交通报版面</t>
  </si>
  <si>
    <t>发行都市交通报</t>
  </si>
  <si>
    <t>印刷都市交通报</t>
  </si>
  <si>
    <t>印刷都市交通报合订本</t>
  </si>
  <si>
    <t>20本</t>
    <phoneticPr fontId="1" type="noConversion"/>
  </si>
  <si>
    <t>4次</t>
    <phoneticPr fontId="1" type="noConversion"/>
  </si>
  <si>
    <t>验收合格率≥100%</t>
    <phoneticPr fontId="1" type="noConversion"/>
  </si>
  <si>
    <t>印刷政府采购率≥100%</t>
    <phoneticPr fontId="1" type="noConversion"/>
  </si>
  <si>
    <t>根据合同约定及时完成资金支付</t>
  </si>
  <si>
    <t>每周按时出刊</t>
  </si>
  <si>
    <t>符合新闻出版管理部门的管理规定，遵守北京市新闻出版局《内部资料性出版物管理办法》。</t>
    <phoneticPr fontId="1" type="noConversion"/>
  </si>
  <si>
    <t>每周一期，共50期</t>
    <phoneticPr fontId="1" type="noConversion"/>
  </si>
  <si>
    <r>
      <t>91.1375</t>
    </r>
    <r>
      <rPr>
        <sz val="10.5"/>
        <color rgb="FF000000"/>
        <rFont val="宋体"/>
        <family val="3"/>
        <charset val="134"/>
        <scheme val="minor"/>
      </rPr>
      <t>万元</t>
    </r>
    <phoneticPr fontId="1" type="noConversion"/>
  </si>
  <si>
    <t>共50期</t>
    <phoneticPr fontId="2" type="noConversion"/>
  </si>
  <si>
    <t>经济效益指标</t>
  </si>
  <si>
    <t>社会效益指标</t>
  </si>
  <si>
    <t>完成出版率100%</t>
    <phoneticPr fontId="1" type="noConversion"/>
  </si>
  <si>
    <t>交通行业覆盖率≥90%</t>
    <phoneticPr fontId="1" type="noConversion"/>
  </si>
  <si>
    <t>读者满意度</t>
  </si>
  <si>
    <t>≥90%</t>
    <phoneticPr fontId="1" type="noConversion"/>
  </si>
  <si>
    <t>90.0535万元</t>
    <phoneticPr fontId="1" type="noConversion"/>
  </si>
  <si>
    <r>
      <t>效益指标
（</t>
    </r>
    <r>
      <rPr>
        <sz val="10.5"/>
        <color rgb="FF000000"/>
        <rFont val="宋体"/>
        <family val="3"/>
        <charset val="134"/>
        <scheme val="minor"/>
      </rPr>
      <t>30</t>
    </r>
    <r>
      <rPr>
        <sz val="10.5"/>
        <color indexed="8"/>
        <rFont val="宋体"/>
        <family val="3"/>
        <charset val="134"/>
        <scheme val="minor"/>
      </rPr>
      <t>分）</t>
    </r>
    <phoneticPr fontId="2" type="noConversion"/>
  </si>
  <si>
    <t>按时完成支付</t>
    <phoneticPr fontId="1" type="noConversion"/>
  </si>
  <si>
    <t>1.根据我委重点工作折子工程，制定年度选题；2.收集、汇总交通行业新闻信息，撰写新闻稿件、制作成新闻选题，编辑成报纸版面出版印刷；3.向委官网、委OA分别提供当期报纸刊发的主要或重点稿件内容；4.向通讯员发放稿费，保持良好关系</t>
    <phoneticPr fontId="1" type="noConversion"/>
  </si>
  <si>
    <t xml:space="preserve">      其他资金</t>
    <phoneticPr fontId="1" type="noConversion"/>
  </si>
  <si>
    <t>支撑依据不充分</t>
    <phoneticPr fontId="1" type="noConversion"/>
  </si>
  <si>
    <t>未进行满意度调查</t>
    <phoneticPr fontId="1" type="noConversion"/>
  </si>
  <si>
    <t>纪方</t>
    <phoneticPr fontId="1" type="noConversion"/>
  </si>
  <si>
    <t>北京市交通委员会</t>
    <phoneticPr fontId="1" type="noConversion"/>
  </si>
  <si>
    <t>服务对象满意度指标（10分）</t>
    <phoneticPr fontId="1" type="noConversion"/>
  </si>
  <si>
    <r>
      <t>效益指标（</t>
    </r>
    <r>
      <rPr>
        <sz val="10.5"/>
        <color rgb="FF000000"/>
        <rFont val="宋体"/>
        <family val="3"/>
        <charset val="134"/>
        <scheme val="minor"/>
      </rPr>
      <t>40</t>
    </r>
    <r>
      <rPr>
        <sz val="10.5"/>
        <color indexed="8"/>
        <rFont val="宋体"/>
        <family val="3"/>
        <charset val="134"/>
        <scheme val="minor"/>
      </rPr>
      <t>分）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</si>
</sst>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7" fillId="0" borderId="0"/>
  </cellStyleXfs>
  <cellXfs count="25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8" fillId="0" borderId="2" xfId="2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textRotation="255" wrapText="1"/>
    </xf>
    <xf numFmtId="0" fontId="11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0"/>
  <sheetViews>
    <sheetView tabSelected="1" topLeftCell="A4" zoomScaleNormal="100" workbookViewId="0">
      <selection activeCell="H29" sqref="H29"/>
    </sheetView>
  </sheetViews>
  <sheetFormatPr defaultRowHeight="13.5" x14ac:dyDescent="0.15"/>
  <cols>
    <col min="1" max="1" width="4.375" customWidth="1"/>
    <col min="3" max="3" width="18" customWidth="1"/>
    <col min="4" max="6" width="14.625" customWidth="1"/>
    <col min="9" max="9" width="12.875" customWidth="1"/>
  </cols>
  <sheetData>
    <row r="2" spans="1:9" ht="22.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ht="18.75" x14ac:dyDescent="0.15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ht="10.7" customHeight="1" x14ac:dyDescent="0.4">
      <c r="A4" s="1"/>
      <c r="B4" s="1"/>
      <c r="C4" s="1"/>
      <c r="D4" s="2"/>
      <c r="E4" s="2"/>
      <c r="F4" s="1"/>
      <c r="G4" s="3"/>
      <c r="H4" s="4"/>
      <c r="I4" s="4"/>
    </row>
    <row r="5" spans="1:9" ht="16.7" customHeight="1" x14ac:dyDescent="0.15">
      <c r="A5" s="22" t="s">
        <v>2</v>
      </c>
      <c r="B5" s="22"/>
      <c r="C5" s="18" t="s">
        <v>35</v>
      </c>
      <c r="D5" s="18"/>
      <c r="E5" s="18"/>
      <c r="F5" s="18"/>
      <c r="G5" s="18"/>
      <c r="H5" s="18"/>
      <c r="I5" s="18"/>
    </row>
    <row r="6" spans="1:9" ht="16.7" customHeight="1" x14ac:dyDescent="0.15">
      <c r="A6" s="22" t="s">
        <v>3</v>
      </c>
      <c r="B6" s="22"/>
      <c r="C6" s="18" t="s">
        <v>71</v>
      </c>
      <c r="D6" s="18"/>
      <c r="E6" s="18"/>
      <c r="F6" s="9" t="s">
        <v>4</v>
      </c>
      <c r="G6" s="18" t="s">
        <v>36</v>
      </c>
      <c r="H6" s="18"/>
      <c r="I6" s="18"/>
    </row>
    <row r="7" spans="1:9" ht="16.7" customHeight="1" x14ac:dyDescent="0.15">
      <c r="A7" s="22" t="s">
        <v>5</v>
      </c>
      <c r="B7" s="22"/>
      <c r="C7" s="18" t="s">
        <v>70</v>
      </c>
      <c r="D7" s="18"/>
      <c r="E7" s="18"/>
      <c r="F7" s="9" t="s">
        <v>6</v>
      </c>
      <c r="G7" s="18">
        <v>57070621</v>
      </c>
      <c r="H7" s="18"/>
      <c r="I7" s="18"/>
    </row>
    <row r="8" spans="1:9" ht="16.7" customHeight="1" x14ac:dyDescent="0.15">
      <c r="A8" s="22" t="s">
        <v>7</v>
      </c>
      <c r="B8" s="22"/>
      <c r="C8" s="9"/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9" t="s">
        <v>13</v>
      </c>
    </row>
    <row r="9" spans="1:9" ht="16.7" customHeight="1" x14ac:dyDescent="0.15">
      <c r="A9" s="22" t="s">
        <v>14</v>
      </c>
      <c r="B9" s="22"/>
      <c r="C9" s="10" t="s">
        <v>15</v>
      </c>
      <c r="D9" s="9">
        <v>91.137500000000003</v>
      </c>
      <c r="E9" s="9">
        <v>91.137500000000003</v>
      </c>
      <c r="F9" s="9">
        <v>90.0535</v>
      </c>
      <c r="G9" s="9">
        <v>10</v>
      </c>
      <c r="H9" s="11">
        <f>+F9/E9</f>
        <v>0.98810588396653409</v>
      </c>
      <c r="I9" s="12">
        <f>G9*H9</f>
        <v>9.8810588396653412</v>
      </c>
    </row>
    <row r="10" spans="1:9" ht="16.7" customHeight="1" x14ac:dyDescent="0.15">
      <c r="A10" s="19"/>
      <c r="B10" s="19"/>
      <c r="C10" s="10" t="s">
        <v>16</v>
      </c>
      <c r="D10" s="9">
        <v>91.137500000000003</v>
      </c>
      <c r="E10" s="9">
        <v>91.137500000000003</v>
      </c>
      <c r="F10" s="9">
        <v>90.0535</v>
      </c>
      <c r="G10" s="9" t="s">
        <v>17</v>
      </c>
      <c r="H10" s="9"/>
      <c r="I10" s="9" t="s">
        <v>17</v>
      </c>
    </row>
    <row r="11" spans="1:9" ht="16.7" customHeight="1" x14ac:dyDescent="0.15">
      <c r="A11" s="19"/>
      <c r="B11" s="19"/>
      <c r="C11" s="10" t="s">
        <v>18</v>
      </c>
      <c r="D11" s="9"/>
      <c r="E11" s="9"/>
      <c r="F11" s="9"/>
      <c r="G11" s="9" t="s">
        <v>17</v>
      </c>
      <c r="H11" s="9"/>
      <c r="I11" s="9" t="s">
        <v>17</v>
      </c>
    </row>
    <row r="12" spans="1:9" ht="16.7" customHeight="1" x14ac:dyDescent="0.15">
      <c r="A12" s="20"/>
      <c r="B12" s="20"/>
      <c r="C12" s="10" t="s">
        <v>67</v>
      </c>
      <c r="D12" s="9"/>
      <c r="E12" s="9"/>
      <c r="F12" s="9"/>
      <c r="G12" s="9" t="s">
        <v>17</v>
      </c>
      <c r="H12" s="9"/>
      <c r="I12" s="9" t="s">
        <v>17</v>
      </c>
    </row>
    <row r="13" spans="1:9" ht="16.7" customHeight="1" x14ac:dyDescent="0.15">
      <c r="A13" s="21" t="s">
        <v>19</v>
      </c>
      <c r="B13" s="18" t="s">
        <v>20</v>
      </c>
      <c r="C13" s="18"/>
      <c r="D13" s="18"/>
      <c r="E13" s="18"/>
      <c r="F13" s="18" t="s">
        <v>21</v>
      </c>
      <c r="G13" s="18"/>
      <c r="H13" s="18"/>
      <c r="I13" s="18"/>
    </row>
    <row r="14" spans="1:9" ht="76.5" customHeight="1" x14ac:dyDescent="0.15">
      <c r="A14" s="21"/>
      <c r="B14" s="22" t="s">
        <v>66</v>
      </c>
      <c r="C14" s="22"/>
      <c r="D14" s="22"/>
      <c r="E14" s="22"/>
      <c r="F14" s="22" t="s">
        <v>37</v>
      </c>
      <c r="G14" s="22"/>
      <c r="H14" s="22"/>
      <c r="I14" s="22"/>
    </row>
    <row r="15" spans="1:9" ht="25.5" x14ac:dyDescent="0.15">
      <c r="A15" s="15" t="s">
        <v>22</v>
      </c>
      <c r="B15" s="9" t="s">
        <v>23</v>
      </c>
      <c r="C15" s="9" t="s">
        <v>24</v>
      </c>
      <c r="D15" s="9" t="s">
        <v>25</v>
      </c>
      <c r="E15" s="9" t="s">
        <v>26</v>
      </c>
      <c r="F15" s="9" t="s">
        <v>27</v>
      </c>
      <c r="G15" s="9" t="s">
        <v>11</v>
      </c>
      <c r="H15" s="9" t="s">
        <v>13</v>
      </c>
      <c r="I15" s="9" t="s">
        <v>28</v>
      </c>
    </row>
    <row r="16" spans="1:9" ht="34.35" customHeight="1" x14ac:dyDescent="0.15">
      <c r="A16" s="16"/>
      <c r="B16" s="18" t="s">
        <v>29</v>
      </c>
      <c r="C16" s="18" t="s">
        <v>30</v>
      </c>
      <c r="D16" s="13" t="s">
        <v>43</v>
      </c>
      <c r="E16" s="9" t="s">
        <v>38</v>
      </c>
      <c r="F16" s="9" t="s">
        <v>38</v>
      </c>
      <c r="G16" s="9">
        <v>3</v>
      </c>
      <c r="H16" s="9">
        <v>3</v>
      </c>
      <c r="I16" s="9"/>
    </row>
    <row r="17" spans="1:9" ht="21" customHeight="1" x14ac:dyDescent="0.15">
      <c r="A17" s="16"/>
      <c r="B17" s="18"/>
      <c r="C17" s="18"/>
      <c r="D17" s="13" t="s">
        <v>44</v>
      </c>
      <c r="E17" s="9" t="s">
        <v>38</v>
      </c>
      <c r="F17" s="9" t="s">
        <v>38</v>
      </c>
      <c r="G17" s="9">
        <v>3</v>
      </c>
      <c r="H17" s="9">
        <v>3</v>
      </c>
      <c r="I17" s="9"/>
    </row>
    <row r="18" spans="1:9" ht="22.7" customHeight="1" x14ac:dyDescent="0.15">
      <c r="A18" s="16"/>
      <c r="B18" s="18"/>
      <c r="C18" s="18"/>
      <c r="D18" s="13" t="s">
        <v>45</v>
      </c>
      <c r="E18" s="9" t="s">
        <v>38</v>
      </c>
      <c r="F18" s="9" t="s">
        <v>38</v>
      </c>
      <c r="G18" s="9">
        <v>3</v>
      </c>
      <c r="H18" s="9">
        <v>3</v>
      </c>
      <c r="I18" s="9"/>
    </row>
    <row r="19" spans="1:9" ht="31.35" customHeight="1" x14ac:dyDescent="0.15">
      <c r="A19" s="16"/>
      <c r="B19" s="18"/>
      <c r="C19" s="18"/>
      <c r="D19" s="13" t="s">
        <v>46</v>
      </c>
      <c r="E19" s="9" t="s">
        <v>47</v>
      </c>
      <c r="F19" s="9" t="s">
        <v>47</v>
      </c>
      <c r="G19" s="9">
        <v>3</v>
      </c>
      <c r="H19" s="9">
        <v>3</v>
      </c>
      <c r="I19" s="9"/>
    </row>
    <row r="20" spans="1:9" ht="18.95" customHeight="1" x14ac:dyDescent="0.15">
      <c r="A20" s="16"/>
      <c r="B20" s="18"/>
      <c r="C20" s="18"/>
      <c r="D20" s="8" t="s">
        <v>39</v>
      </c>
      <c r="E20" s="9" t="s">
        <v>48</v>
      </c>
      <c r="F20" s="9" t="s">
        <v>48</v>
      </c>
      <c r="G20" s="9">
        <v>3</v>
      </c>
      <c r="H20" s="9">
        <v>3</v>
      </c>
      <c r="I20" s="9"/>
    </row>
    <row r="21" spans="1:9" ht="94.7" customHeight="1" x14ac:dyDescent="0.15">
      <c r="A21" s="16"/>
      <c r="B21" s="18"/>
      <c r="C21" s="18" t="s">
        <v>31</v>
      </c>
      <c r="D21" s="13" t="s">
        <v>40</v>
      </c>
      <c r="E21" s="9" t="s">
        <v>53</v>
      </c>
      <c r="F21" s="9" t="s">
        <v>53</v>
      </c>
      <c r="G21" s="9">
        <v>5</v>
      </c>
      <c r="H21" s="9">
        <v>5</v>
      </c>
      <c r="I21" s="9"/>
    </row>
    <row r="22" spans="1:9" ht="33.75" customHeight="1" x14ac:dyDescent="0.15">
      <c r="A22" s="16"/>
      <c r="B22" s="18"/>
      <c r="C22" s="18"/>
      <c r="D22" s="13" t="s">
        <v>40</v>
      </c>
      <c r="E22" s="9" t="s">
        <v>50</v>
      </c>
      <c r="F22" s="9" t="s">
        <v>50</v>
      </c>
      <c r="G22" s="9">
        <v>4</v>
      </c>
      <c r="H22" s="9">
        <v>4</v>
      </c>
      <c r="I22" s="9"/>
    </row>
    <row r="23" spans="1:9" ht="30.75" customHeight="1" x14ac:dyDescent="0.15">
      <c r="A23" s="16"/>
      <c r="B23" s="18"/>
      <c r="C23" s="18"/>
      <c r="D23" s="13" t="s">
        <v>41</v>
      </c>
      <c r="E23" s="9" t="s">
        <v>49</v>
      </c>
      <c r="F23" s="9" t="s">
        <v>49</v>
      </c>
      <c r="G23" s="9">
        <v>4</v>
      </c>
      <c r="H23" s="9">
        <v>4</v>
      </c>
      <c r="I23" s="9"/>
    </row>
    <row r="24" spans="1:9" ht="32.450000000000003" customHeight="1" x14ac:dyDescent="0.15">
      <c r="A24" s="16"/>
      <c r="B24" s="18"/>
      <c r="C24" s="18" t="s">
        <v>32</v>
      </c>
      <c r="D24" s="13" t="s">
        <v>51</v>
      </c>
      <c r="E24" s="7" t="s">
        <v>65</v>
      </c>
      <c r="F24" s="7" t="s">
        <v>65</v>
      </c>
      <c r="G24" s="9">
        <v>6</v>
      </c>
      <c r="H24" s="9">
        <v>6</v>
      </c>
      <c r="I24" s="9"/>
    </row>
    <row r="25" spans="1:9" ht="21" customHeight="1" x14ac:dyDescent="0.15">
      <c r="A25" s="16"/>
      <c r="B25" s="18"/>
      <c r="C25" s="18"/>
      <c r="D25" s="13" t="s">
        <v>52</v>
      </c>
      <c r="E25" s="9" t="s">
        <v>54</v>
      </c>
      <c r="F25" s="5" t="s">
        <v>56</v>
      </c>
      <c r="G25" s="9">
        <v>6</v>
      </c>
      <c r="H25" s="9">
        <v>6</v>
      </c>
      <c r="I25" s="9"/>
    </row>
    <row r="26" spans="1:9" ht="25.5" x14ac:dyDescent="0.15">
      <c r="A26" s="16"/>
      <c r="B26" s="18"/>
      <c r="C26" s="9" t="s">
        <v>33</v>
      </c>
      <c r="D26" s="13" t="s">
        <v>42</v>
      </c>
      <c r="E26" s="9" t="s">
        <v>55</v>
      </c>
      <c r="F26" s="9" t="s">
        <v>63</v>
      </c>
      <c r="G26" s="9">
        <v>10</v>
      </c>
      <c r="H26" s="9">
        <v>10</v>
      </c>
      <c r="I26" s="9"/>
    </row>
    <row r="27" spans="1:9" ht="21.95" customHeight="1" x14ac:dyDescent="0.15">
      <c r="A27" s="16"/>
      <c r="B27" s="15" t="s">
        <v>73</v>
      </c>
      <c r="C27" s="15" t="s">
        <v>64</v>
      </c>
      <c r="D27" s="13" t="s">
        <v>57</v>
      </c>
      <c r="E27" s="5" t="s">
        <v>59</v>
      </c>
      <c r="F27" s="5" t="s">
        <v>59</v>
      </c>
      <c r="G27" s="9">
        <v>15</v>
      </c>
      <c r="H27" s="14">
        <v>15</v>
      </c>
      <c r="I27" s="9"/>
    </row>
    <row r="28" spans="1:9" ht="25.5" x14ac:dyDescent="0.15">
      <c r="A28" s="16"/>
      <c r="B28" s="16"/>
      <c r="C28" s="17"/>
      <c r="D28" s="13" t="s">
        <v>58</v>
      </c>
      <c r="E28" s="5" t="s">
        <v>60</v>
      </c>
      <c r="F28" s="5" t="s">
        <v>60</v>
      </c>
      <c r="G28" s="9">
        <v>15</v>
      </c>
      <c r="H28" s="14">
        <v>15</v>
      </c>
      <c r="I28" s="9" t="s">
        <v>68</v>
      </c>
    </row>
    <row r="29" spans="1:9" ht="48.4" customHeight="1" x14ac:dyDescent="0.15">
      <c r="A29" s="17"/>
      <c r="B29" s="17"/>
      <c r="C29" s="9" t="s">
        <v>72</v>
      </c>
      <c r="D29" s="13" t="s">
        <v>61</v>
      </c>
      <c r="E29" s="5" t="s">
        <v>62</v>
      </c>
      <c r="F29" s="5" t="s">
        <v>62</v>
      </c>
      <c r="G29" s="9">
        <v>10</v>
      </c>
      <c r="H29" s="9">
        <v>5</v>
      </c>
      <c r="I29" s="9" t="s">
        <v>69</v>
      </c>
    </row>
    <row r="30" spans="1:9" ht="18.95" customHeight="1" x14ac:dyDescent="0.15">
      <c r="A30" s="18" t="s">
        <v>34</v>
      </c>
      <c r="B30" s="18"/>
      <c r="C30" s="18"/>
      <c r="D30" s="18"/>
      <c r="E30" s="18"/>
      <c r="F30" s="18"/>
      <c r="G30" s="9"/>
      <c r="H30" s="6">
        <f>I9+SUM(H16:H29)</f>
        <v>94.881058839665343</v>
      </c>
      <c r="I30" s="9"/>
    </row>
  </sheetData>
  <mergeCells count="28">
    <mergeCell ref="A10:B10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A30:F30"/>
    <mergeCell ref="B16:B26"/>
    <mergeCell ref="C16:C20"/>
    <mergeCell ref="C21:C23"/>
    <mergeCell ref="C24:C25"/>
    <mergeCell ref="C27:C28"/>
    <mergeCell ref="B27:B29"/>
  </mergeCells>
  <phoneticPr fontId="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admin</cp:lastModifiedBy>
  <cp:lastPrinted>2023-05-11T09:24:46Z</cp:lastPrinted>
  <dcterms:created xsi:type="dcterms:W3CDTF">2023-04-21T01:50:12Z</dcterms:created>
  <dcterms:modified xsi:type="dcterms:W3CDTF">2023-05-15T02:35:46Z</dcterms:modified>
</cp:coreProperties>
</file>