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05" yWindow="-105" windowWidth="19425" windowHeight="11505" tabRatio="1000"/>
  </bookViews>
  <sheets>
    <sheet name="3.研究类" sheetId="34"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9" i="34" l="1"/>
  <c r="I9" i="34" s="1"/>
  <c r="H27" i="34" s="1"/>
</calcChain>
</file>

<file path=xl/sharedStrings.xml><?xml version="1.0" encoding="utf-8"?>
<sst xmlns="http://schemas.openxmlformats.org/spreadsheetml/2006/main" count="86" uniqueCount="66">
  <si>
    <r>
      <rPr>
        <b/>
        <sz val="18"/>
        <color indexed="8"/>
        <rFont val="宋体"/>
        <family val="3"/>
        <charset val="134"/>
      </rPr>
      <t>项目支出绩效自评表</t>
    </r>
    <r>
      <rPr>
        <sz val="18"/>
        <color indexed="8"/>
        <rFont val="宋体"/>
        <family val="3"/>
        <charset val="134"/>
      </rPr>
      <t xml:space="preserve"> </t>
    </r>
  </si>
  <si>
    <t>（2022年度）</t>
  </si>
  <si>
    <t>项目名称</t>
  </si>
  <si>
    <t>主管部门</t>
  </si>
  <si>
    <t>实施单位</t>
  </si>
  <si>
    <t>项目负责人</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</si>
  <si>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</si>
  <si>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</si>
  <si>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</si>
  <si>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</si>
  <si>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</si>
  <si>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</si>
  <si>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</si>
  <si>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</si>
  <si>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</si>
  <si>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</si>
  <si>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</si>
  <si>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</si>
  <si>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</si>
  <si>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</si>
  <si>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</si>
  <si>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实际完成情况</t>
  </si>
  <si>
    <t>绩效指标</t>
  </si>
  <si>
    <t>一级指标</t>
  </si>
  <si>
    <t>二级指标</t>
  </si>
  <si>
    <t>三级指标</t>
  </si>
  <si>
    <t>年度指标值</t>
  </si>
  <si>
    <t>实际完成值</t>
  </si>
  <si>
    <t>偏差原因分析及改进措施</t>
  </si>
  <si>
    <t>产
出
指
标
(50分)</t>
  </si>
  <si>
    <t>数量指标
（15分）</t>
  </si>
  <si>
    <t>质量指标
（13分）</t>
  </si>
  <si>
    <t>时效指标
（12分）</t>
  </si>
  <si>
    <t>成本指标
（10分）</t>
  </si>
  <si>
    <t>项目预算控制数</t>
  </si>
  <si>
    <t>可持续效益</t>
  </si>
  <si>
    <t>服务对象
满意度指标（10分）</t>
  </si>
  <si>
    <t>总分</t>
  </si>
  <si>
    <t>达到预期指标</t>
  </si>
  <si>
    <t>成果应用单位满意度</t>
  </si>
  <si>
    <t>010-57079969</t>
  </si>
  <si>
    <t>3个</t>
  </si>
  <si>
    <t>1个</t>
  </si>
  <si>
    <t>完成本年度考核评价报告1份，评价各委办局、16区和经济技术开发区交通治理工作完成情况</t>
  </si>
  <si>
    <t>各委办局任务完成情况评价工作质量：按照《2022年北京市交通综合治理行动计划》和交通综合治理领导小组会议议定事项及督查督办任务数完成对各委办局任务完成情况的评价工作，评价内容覆盖率≥90%</t>
  </si>
  <si>
    <t>≥90%</t>
  </si>
  <si>
    <t>≥100%</t>
  </si>
  <si>
    <t>研究成果可为督促各区、各相关委办局按计划完成年度交通综合治理任务，评价任务完成情况和实施效果，推动各单位落实主体责任，并全力落实2022年交通综合治理各项任务方面持续发挥作用。</t>
    <phoneticPr fontId="11" type="noConversion"/>
  </si>
  <si>
    <t>北京市交通综合治理行动计划任务完成情况督查考核评价服务</t>
    <phoneticPr fontId="11" type="noConversion"/>
  </si>
  <si>
    <t>北京市交通委员会</t>
    <phoneticPr fontId="11" type="noConversion"/>
  </si>
  <si>
    <t>朱杰</t>
    <phoneticPr fontId="11" type="noConversion"/>
  </si>
  <si>
    <t>提出2022年北京市交通综合治理指标体系内容</t>
    <phoneticPr fontId="11" type="noConversion"/>
  </si>
  <si>
    <t>完成第2、第3和第4季度考核评价报告，合计3份，评价各相关单位交通治理工作完成情况，推动2022年交通综合治理任务落实</t>
    <phoneticPr fontId="11" type="noConversion"/>
  </si>
  <si>
    <t>项目实施进度：2022年6月底前开始前期准备工作，在2022年12月底前完成成果编制工作，完成项目终验</t>
  </si>
  <si>
    <r>
      <rPr>
        <sz val="10.5"/>
        <color rgb="FF000000"/>
        <rFont val="仿宋_GB2312"/>
        <family val="3"/>
        <charset val="134"/>
      </rPr>
      <t>49</t>
    </r>
    <r>
      <rPr>
        <sz val="10.5"/>
        <color indexed="8"/>
        <rFont val="仿宋_GB2312"/>
        <family val="3"/>
        <charset val="134"/>
      </rPr>
      <t>万元</t>
    </r>
    <phoneticPr fontId="11" type="noConversion"/>
  </si>
  <si>
    <t>征地拆迁工作中：通清路、漷马路、西太路、七北路等工作存在征地拆迁进度慢。前期工作中：东六环西侧路土桥节点改造工程与首都机场东直门站航空行李托运功能两项前期工作进度落后</t>
    <phoneticPr fontId="11" type="noConversion"/>
  </si>
  <si>
    <t>效益指标（40分）</t>
    <phoneticPr fontId="11" type="noConversion"/>
  </si>
  <si>
    <t>效益指标
（30分）</t>
    <phoneticPr fontId="11" type="noConversion"/>
  </si>
  <si>
    <t>课题研究的内容2022年交通综合治理考核评价工作以市政府《2022年北京市交通综合治理行动计划》、交通综合治理领导小组议定事项及督办事项任务为抓手，对16区政府和经济技术开发区、相关责任委办局按照“一单位一套指标一张表”的思路开展，重点督查考核任务完成情况和实施效果，课题研究的成果为《2022年北京市交通综合治理行动计划任务完成情况督查考核评价》报告，达到“以评促建、以评促改、以评促管”交通综合治理效果的目的。</t>
    <phoneticPr fontId="11" type="noConversion"/>
  </si>
  <si>
    <t>预期目标</t>
    <phoneticPr fontId="11" type="noConversion"/>
  </si>
  <si>
    <t>资金支付进度：2022年6月底前完成支付30万元，在2022年12月底前完成全部资金支付</t>
    <phoneticPr fontId="11" type="noConversion"/>
  </si>
  <si>
    <r>
      <t>3</t>
    </r>
    <r>
      <rPr>
        <sz val="10.5"/>
        <color rgb="FF000000"/>
        <rFont val="仿宋_GB2312"/>
        <family val="3"/>
        <charset val="134"/>
      </rPr>
      <t>份</t>
    </r>
    <phoneticPr fontId="11" type="noConversion"/>
  </si>
  <si>
    <r>
      <t>1</t>
    </r>
    <r>
      <rPr>
        <sz val="10.5"/>
        <color rgb="FF000000"/>
        <rFont val="仿宋_GB2312"/>
        <family val="3"/>
        <charset val="134"/>
      </rPr>
      <t>套</t>
    </r>
    <phoneticPr fontId="11" type="noConversion"/>
  </si>
  <si>
    <r>
      <t>1</t>
    </r>
    <r>
      <rPr>
        <sz val="10.5"/>
        <color rgb="FF000000"/>
        <rFont val="仿宋_GB2312"/>
        <family val="3"/>
        <charset val="134"/>
      </rPr>
      <t>份</t>
    </r>
    <phoneticPr fontId="11" type="noConversion"/>
  </si>
  <si>
    <r>
      <rPr>
        <sz val="10.5"/>
        <rFont val="仿宋_GB2312"/>
        <family val="3"/>
        <charset val="134"/>
      </rPr>
      <t>专家评审通过率</t>
    </r>
  </si>
  <si>
    <r>
      <rPr>
        <sz val="10.5"/>
        <rFont val="仿宋_GB2312"/>
        <family val="3"/>
        <charset val="134"/>
      </rPr>
      <t>各区任务完成情况评价工作质量：按照《2022年北京市交通综合治理行动计划》和交通综合治理领导小组会议议定事项及督查督办任务数完成对各区任务完成情况的评价工作，评价内容覆盖率≥90%</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</si>
</sst>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6">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sz val="16"/>
      <color theme="1"/>
      <name val="宋体"/>
      <family val="3"/>
      <charset val="134"/>
      <scheme val="minor"/>
    </font>
    <font>
      <b/>
      <sz val="18"/>
      <color indexed="8"/>
      <name val="宋体"/>
      <family val="3"/>
      <charset val="134"/>
    </font>
    <font>
      <sz val="11"/>
      <color theme="1"/>
      <name val="宋体"/>
      <family val="3"/>
      <charset val="134"/>
      <scheme val="minor"/>
    </font>
    <font>
      <sz val="10"/>
      <name val="Arial"/>
      <family val="2"/>
    </font>
    <font>
      <sz val="12"/>
      <name val="宋体"/>
      <family val="3"/>
      <charset val="134"/>
    </font>
    <font>
      <sz val="11"/>
      <color indexed="8"/>
      <name val="宋体"/>
      <family val="3"/>
      <charset val="134"/>
    </font>
    <font>
      <sz val="18"/>
      <color indexed="8"/>
      <name val="宋体"/>
      <family val="3"/>
      <charset val="134"/>
    </font>
    <font>
      <sz val="9"/>
      <name val="宋体"/>
      <family val="3"/>
      <charset val="134"/>
      <scheme val="minor"/>
    </font>
    <font>
      <sz val="10.5"/>
      <color indexed="8"/>
      <name val="仿宋_GB2312"/>
      <family val="3"/>
      <charset val="134"/>
    </font>
    <font>
      <sz val="10.5"/>
      <color rgb="FF000000"/>
      <name val="仿宋_GB2312"/>
      <family val="3"/>
      <charset val="134"/>
    </font>
    <font>
      <sz val="10.5"/>
      <color theme="1"/>
      <name val="仿宋_GB2312"/>
      <family val="3"/>
      <charset val="134"/>
    </font>
    <font>
      <sz val="10.5"/>
      <name val="仿宋_GB2312"/>
      <family val="3"/>
      <charset val="134"/>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5">
    <xf numFmtId="0" fontId="0" fillId="0" borderId="0">
      <alignment vertical="center"/>
    </xf>
    <xf numFmtId="0" fontId="6" fillId="0" borderId="0"/>
    <xf numFmtId="0" fontId="7" fillId="0" borderId="0"/>
    <xf numFmtId="0" fontId="8" fillId="0" borderId="0"/>
    <xf numFmtId="0" fontId="8" fillId="0" borderId="0"/>
    <xf numFmtId="0" fontId="8" fillId="0" borderId="0"/>
    <xf numFmtId="0" fontId="8" fillId="0" borderId="0"/>
    <xf numFmtId="0" fontId="6" fillId="0" borderId="0">
      <alignment vertical="center"/>
    </xf>
    <xf numFmtId="0" fontId="6" fillId="0" borderId="0">
      <alignment vertical="center"/>
    </xf>
    <xf numFmtId="43" fontId="9" fillId="0" borderId="0" applyFont="0" applyFill="0" applyBorder="0" applyAlignment="0" applyProtection="0">
      <alignment vertical="center"/>
    </xf>
    <xf numFmtId="0" fontId="6" fillId="0" borderId="0"/>
    <xf numFmtId="0" fontId="6" fillId="0" borderId="0"/>
    <xf numFmtId="0" fontId="9" fillId="0" borderId="0"/>
    <xf numFmtId="0" fontId="9" fillId="0" borderId="0">
      <alignment vertical="center"/>
    </xf>
    <xf numFmtId="0" fontId="3" fillId="0" borderId="0"/>
  </cellStyleXfs>
  <cellXfs count="33">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176" fontId="2" fillId="0" borderId="1" xfId="0" applyNumberFormat="1" applyFont="1" applyBorder="1" applyAlignment="1">
      <alignment horizontal="center" vertical="center" wrapText="1"/>
    </xf>
    <xf numFmtId="0" fontId="12" fillId="0" borderId="5" xfId="0" applyFont="1" applyBorder="1" applyAlignment="1">
      <alignment horizontal="left" vertical="center" wrapText="1"/>
    </xf>
    <xf numFmtId="0" fontId="12" fillId="0" borderId="2" xfId="0" applyFont="1" applyBorder="1" applyAlignment="1">
      <alignment horizontal="center" vertical="center" wrapText="1"/>
    </xf>
    <xf numFmtId="0" fontId="12" fillId="0" borderId="4" xfId="0" applyFont="1" applyBorder="1" applyAlignment="1">
      <alignment horizontal="center" vertical="center" wrapText="1"/>
    </xf>
    <xf numFmtId="0" fontId="13" fillId="0" borderId="2" xfId="0" applyFont="1" applyBorder="1" applyAlignment="1">
      <alignment horizontal="center" vertical="center" wrapText="1"/>
    </xf>
    <xf numFmtId="9" fontId="12" fillId="0" borderId="2" xfId="0" applyNumberFormat="1" applyFont="1" applyBorder="1" applyAlignment="1">
      <alignment horizontal="center" vertical="center" wrapText="1"/>
    </xf>
    <xf numFmtId="0" fontId="12" fillId="0" borderId="3" xfId="0" applyFont="1" applyBorder="1" applyAlignment="1">
      <alignment horizontal="center" vertical="center" wrapText="1"/>
    </xf>
    <xf numFmtId="0" fontId="12" fillId="0" borderId="3" xfId="0" applyFont="1" applyBorder="1" applyAlignment="1">
      <alignment vertical="center" wrapText="1"/>
    </xf>
    <xf numFmtId="10" fontId="12" fillId="0" borderId="2" xfId="0" applyNumberFormat="1" applyFont="1" applyBorder="1" applyAlignment="1">
      <alignment horizontal="center" vertical="center" wrapText="1"/>
    </xf>
    <xf numFmtId="176" fontId="12" fillId="0" borderId="2" xfId="0" applyNumberFormat="1" applyFont="1" applyBorder="1" applyAlignment="1">
      <alignment horizontal="center" vertical="center" wrapText="1"/>
    </xf>
    <xf numFmtId="0" fontId="15" fillId="0" borderId="2" xfId="0" applyFont="1" applyBorder="1" applyAlignment="1">
      <alignment horizontal="left" vertical="center" wrapText="1"/>
    </xf>
    <xf numFmtId="176" fontId="14" fillId="0" borderId="2"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8" xfId="0" applyFont="1" applyBorder="1" applyAlignment="1">
      <alignment horizontal="center" vertical="center" wrapText="1"/>
    </xf>
    <xf numFmtId="0" fontId="12" fillId="0" borderId="3" xfId="0" applyFont="1" applyBorder="1" applyAlignment="1">
      <alignment horizontal="left" vertical="center" wrapText="1"/>
    </xf>
    <xf numFmtId="0" fontId="12" fillId="0" borderId="5" xfId="0" applyFont="1" applyBorder="1" applyAlignment="1">
      <alignment horizontal="left" vertical="center" wrapText="1"/>
    </xf>
    <xf numFmtId="0" fontId="12" fillId="0" borderId="4" xfId="0" applyFont="1" applyBorder="1" applyAlignment="1">
      <alignment horizontal="left" vertical="center" wrapText="1"/>
    </xf>
    <xf numFmtId="0" fontId="13" fillId="0" borderId="3" xfId="0" applyFont="1" applyBorder="1" applyAlignment="1">
      <alignment horizontal="left" vertical="center" wrapText="1"/>
    </xf>
    <xf numFmtId="0" fontId="14" fillId="0" borderId="2" xfId="0" applyFont="1" applyBorder="1" applyAlignment="1">
      <alignment vertical="center" wrapText="1"/>
    </xf>
    <xf numFmtId="0" fontId="13" fillId="0" borderId="2" xfId="0" applyFont="1" applyBorder="1" applyAlignment="1">
      <alignment horizontal="center" vertical="center" wrapText="1"/>
    </xf>
    <xf numFmtId="0" fontId="4" fillId="0" borderId="0" xfId="0" applyFont="1" applyAlignment="1">
      <alignment horizontal="left" vertical="center"/>
    </xf>
    <xf numFmtId="0" fontId="5" fillId="0" borderId="0" xfId="0" applyFont="1" applyAlignment="1">
      <alignment horizontal="center" vertical="center" wrapText="1"/>
    </xf>
    <xf numFmtId="0" fontId="2" fillId="0" borderId="0" xfId="0" applyFont="1" applyAlignment="1">
      <alignment horizontal="center" vertical="center" wrapText="1"/>
    </xf>
  </cellXfs>
  <cellStyles count="15">
    <cellStyle name="常规" xfId="0" builtinId="0"/>
    <cellStyle name="常规 2" xfId="6"/>
    <cellStyle name="常规 2 2" xfId="4"/>
    <cellStyle name="常规 2 2 2" xfId="3"/>
    <cellStyle name="常规 2 3" xfId="5"/>
    <cellStyle name="常规 2 4" xfId="7"/>
    <cellStyle name="常规 3" xfId="8"/>
    <cellStyle name="常规 4" xfId="10"/>
    <cellStyle name="常规 4 2" xfId="11"/>
    <cellStyle name="常规 4 3" xfId="12"/>
    <cellStyle name="常规 4 4" xfId="1"/>
    <cellStyle name="常规 5" xfId="13"/>
    <cellStyle name="常规 6" xfId="2"/>
    <cellStyle name="常规 7" xfId="14"/>
    <cellStyle name="千位分隔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7"/>
  <sheetViews>
    <sheetView tabSelected="1" topLeftCell="A23" zoomScale="90" zoomScaleNormal="90" workbookViewId="0">
      <selection activeCell="D18" sqref="D18"/>
    </sheetView>
  </sheetViews>
  <sheetFormatPr defaultColWidth="9" defaultRowHeight="13.5"/>
  <cols>
    <col min="1" max="1" width="4.125" customWidth="1"/>
    <col min="2" max="2" width="8.875" customWidth="1"/>
    <col min="3" max="3" width="18.875" customWidth="1"/>
    <col min="4" max="4" width="21.5" style="4" customWidth="1"/>
    <col min="5" max="5" width="19.625" style="4" customWidth="1"/>
    <col min="6" max="6" width="14.5" customWidth="1"/>
    <col min="7" max="7" width="11" style="5" customWidth="1"/>
    <col min="8" max="8" width="12" customWidth="1"/>
    <col min="9" max="9" width="24.75" customWidth="1"/>
  </cols>
  <sheetData>
    <row r="1" spans="1:9" ht="20.25">
      <c r="A1" s="30"/>
      <c r="B1" s="30"/>
      <c r="C1" s="30"/>
      <c r="D1" s="30"/>
      <c r="E1" s="30"/>
      <c r="F1" s="30"/>
      <c r="G1" s="30"/>
    </row>
    <row r="2" spans="1:9" s="1" customFormat="1" ht="22.5" customHeight="1">
      <c r="A2" s="31" t="s">
        <v>0</v>
      </c>
      <c r="B2" s="31"/>
      <c r="C2" s="31"/>
      <c r="D2" s="31"/>
      <c r="E2" s="31"/>
      <c r="F2" s="31"/>
      <c r="G2" s="31"/>
      <c r="H2" s="31"/>
      <c r="I2" s="31"/>
    </row>
    <row r="3" spans="1:9" s="2" customFormat="1" ht="18.75" customHeight="1">
      <c r="A3" s="32" t="s">
        <v>1</v>
      </c>
      <c r="B3" s="32"/>
      <c r="C3" s="32"/>
      <c r="D3" s="32"/>
      <c r="E3" s="32"/>
      <c r="F3" s="32"/>
      <c r="G3" s="32"/>
      <c r="H3" s="32"/>
      <c r="I3" s="32"/>
    </row>
    <row r="4" spans="1:9" s="2" customFormat="1" ht="11.25" customHeight="1">
      <c r="A4" s="6"/>
      <c r="B4" s="6"/>
      <c r="C4" s="6"/>
      <c r="D4" s="7"/>
      <c r="E4" s="7"/>
      <c r="F4" s="6"/>
      <c r="G4" s="8"/>
    </row>
    <row r="5" spans="1:9" s="3" customFormat="1">
      <c r="A5" s="20" t="s">
        <v>2</v>
      </c>
      <c r="B5" s="20"/>
      <c r="C5" s="20" t="s">
        <v>48</v>
      </c>
      <c r="D5" s="20"/>
      <c r="E5" s="20"/>
      <c r="F5" s="20"/>
      <c r="G5" s="20"/>
      <c r="H5" s="20"/>
      <c r="I5" s="20"/>
    </row>
    <row r="6" spans="1:9" s="3" customFormat="1">
      <c r="A6" s="20" t="s">
        <v>3</v>
      </c>
      <c r="B6" s="20"/>
      <c r="C6" s="20" t="s">
        <v>49</v>
      </c>
      <c r="D6" s="20"/>
      <c r="E6" s="20"/>
      <c r="F6" s="14" t="s">
        <v>4</v>
      </c>
      <c r="G6" s="20" t="s">
        <v>49</v>
      </c>
      <c r="H6" s="20"/>
      <c r="I6" s="20"/>
    </row>
    <row r="7" spans="1:9" s="3" customFormat="1">
      <c r="A7" s="20" t="s">
        <v>5</v>
      </c>
      <c r="B7" s="20"/>
      <c r="C7" s="29" t="s">
        <v>50</v>
      </c>
      <c r="D7" s="20"/>
      <c r="E7" s="20"/>
      <c r="F7" s="14" t="s">
        <v>6</v>
      </c>
      <c r="G7" s="20" t="s">
        <v>40</v>
      </c>
      <c r="H7" s="20"/>
      <c r="I7" s="20"/>
    </row>
    <row r="8" spans="1:9" s="3" customFormat="1">
      <c r="A8" s="20" t="s">
        <v>7</v>
      </c>
      <c r="B8" s="20"/>
      <c r="C8" s="14"/>
      <c r="D8" s="10" t="s">
        <v>8</v>
      </c>
      <c r="E8" s="14" t="s">
        <v>9</v>
      </c>
      <c r="F8" s="14" t="s">
        <v>10</v>
      </c>
      <c r="G8" s="14" t="s">
        <v>11</v>
      </c>
      <c r="H8" s="14" t="s">
        <v>12</v>
      </c>
      <c r="I8" s="10" t="s">
        <v>13</v>
      </c>
    </row>
    <row r="9" spans="1:9" s="3" customFormat="1" ht="13.5" customHeight="1">
      <c r="A9" s="20" t="s">
        <v>14</v>
      </c>
      <c r="B9" s="20"/>
      <c r="C9" s="15" t="s">
        <v>15</v>
      </c>
      <c r="D9" s="10">
        <v>49</v>
      </c>
      <c r="E9" s="11">
        <v>49</v>
      </c>
      <c r="F9" s="14">
        <v>49</v>
      </c>
      <c r="G9" s="14">
        <v>10</v>
      </c>
      <c r="H9" s="16">
        <f>+F9/E9</f>
        <v>1</v>
      </c>
      <c r="I9" s="17">
        <f>G9*H9</f>
        <v>10</v>
      </c>
    </row>
    <row r="10" spans="1:9" s="3" customFormat="1" ht="13.5" customHeight="1">
      <c r="A10" s="28"/>
      <c r="B10" s="28"/>
      <c r="C10" s="15" t="s">
        <v>16</v>
      </c>
      <c r="D10" s="10">
        <v>49</v>
      </c>
      <c r="E10" s="11">
        <v>49</v>
      </c>
      <c r="F10" s="14">
        <v>49</v>
      </c>
      <c r="G10" s="14" t="s">
        <v>17</v>
      </c>
      <c r="H10" s="10"/>
      <c r="I10" s="10" t="s">
        <v>17</v>
      </c>
    </row>
    <row r="11" spans="1:9" s="3" customFormat="1" ht="13.5" customHeight="1">
      <c r="A11" s="28"/>
      <c r="B11" s="28"/>
      <c r="C11" s="15" t="s">
        <v>18</v>
      </c>
      <c r="D11" s="10"/>
      <c r="E11" s="10"/>
      <c r="F11" s="14"/>
      <c r="G11" s="14" t="s">
        <v>17</v>
      </c>
      <c r="H11" s="10"/>
      <c r="I11" s="10" t="s">
        <v>17</v>
      </c>
    </row>
    <row r="12" spans="1:9" s="3" customFormat="1">
      <c r="A12" s="28"/>
      <c r="B12" s="28"/>
      <c r="C12" s="15" t="s">
        <v>19</v>
      </c>
      <c r="D12" s="10"/>
      <c r="E12" s="10"/>
      <c r="F12" s="14"/>
      <c r="G12" s="14" t="s">
        <v>17</v>
      </c>
      <c r="H12" s="10"/>
      <c r="I12" s="10" t="s">
        <v>17</v>
      </c>
    </row>
    <row r="13" spans="1:9" s="3" customFormat="1" ht="18" customHeight="1">
      <c r="A13" s="20" t="s">
        <v>20</v>
      </c>
      <c r="B13" s="20" t="s">
        <v>59</v>
      </c>
      <c r="C13" s="20"/>
      <c r="D13" s="20"/>
      <c r="E13" s="20"/>
      <c r="F13" s="20" t="s">
        <v>21</v>
      </c>
      <c r="G13" s="20"/>
      <c r="H13" s="20"/>
      <c r="I13" s="20"/>
    </row>
    <row r="14" spans="1:9" s="3" customFormat="1" ht="126" customHeight="1">
      <c r="A14" s="20"/>
      <c r="B14" s="24" t="s">
        <v>58</v>
      </c>
      <c r="C14" s="25"/>
      <c r="D14" s="25"/>
      <c r="E14" s="26"/>
      <c r="F14" s="27" t="s">
        <v>58</v>
      </c>
      <c r="G14" s="25"/>
      <c r="H14" s="25"/>
      <c r="I14" s="26"/>
    </row>
    <row r="15" spans="1:9" s="3" customFormat="1" ht="13.5" customHeight="1">
      <c r="A15" s="21" t="s">
        <v>22</v>
      </c>
      <c r="B15" s="10" t="s">
        <v>23</v>
      </c>
      <c r="C15" s="10" t="s">
        <v>24</v>
      </c>
      <c r="D15" s="14" t="s">
        <v>25</v>
      </c>
      <c r="E15" s="10" t="s">
        <v>26</v>
      </c>
      <c r="F15" s="10" t="s">
        <v>27</v>
      </c>
      <c r="G15" s="14" t="s">
        <v>11</v>
      </c>
      <c r="H15" s="14" t="s">
        <v>13</v>
      </c>
      <c r="I15" s="10" t="s">
        <v>28</v>
      </c>
    </row>
    <row r="16" spans="1:9" s="3" customFormat="1" ht="86.25" customHeight="1">
      <c r="A16" s="22"/>
      <c r="B16" s="20" t="s">
        <v>29</v>
      </c>
      <c r="C16" s="20" t="s">
        <v>30</v>
      </c>
      <c r="D16" s="9" t="s">
        <v>52</v>
      </c>
      <c r="E16" s="10" t="s">
        <v>61</v>
      </c>
      <c r="F16" s="10" t="s">
        <v>41</v>
      </c>
      <c r="G16" s="11">
        <v>5</v>
      </c>
      <c r="H16" s="11">
        <v>5</v>
      </c>
      <c r="I16" s="10"/>
    </row>
    <row r="17" spans="1:9" s="3" customFormat="1" ht="34.5" customHeight="1">
      <c r="A17" s="22"/>
      <c r="B17" s="20"/>
      <c r="C17" s="20"/>
      <c r="D17" s="9" t="s">
        <v>51</v>
      </c>
      <c r="E17" s="10" t="s">
        <v>62</v>
      </c>
      <c r="F17" s="10" t="s">
        <v>42</v>
      </c>
      <c r="G17" s="11">
        <v>5</v>
      </c>
      <c r="H17" s="11">
        <v>5</v>
      </c>
      <c r="I17" s="10"/>
    </row>
    <row r="18" spans="1:9" s="3" customFormat="1" ht="60" customHeight="1">
      <c r="A18" s="22"/>
      <c r="B18" s="20"/>
      <c r="C18" s="20"/>
      <c r="D18" s="9" t="s">
        <v>43</v>
      </c>
      <c r="E18" s="10" t="s">
        <v>63</v>
      </c>
      <c r="F18" s="10" t="s">
        <v>42</v>
      </c>
      <c r="G18" s="11">
        <v>5</v>
      </c>
      <c r="H18" s="11">
        <v>5</v>
      </c>
      <c r="I18" s="11"/>
    </row>
    <row r="19" spans="1:9" s="3" customFormat="1" ht="134.25" customHeight="1">
      <c r="A19" s="22"/>
      <c r="B19" s="20"/>
      <c r="C19" s="20" t="s">
        <v>31</v>
      </c>
      <c r="D19" s="9" t="s">
        <v>44</v>
      </c>
      <c r="E19" s="10" t="s">
        <v>45</v>
      </c>
      <c r="F19" s="10" t="s">
        <v>45</v>
      </c>
      <c r="G19" s="11">
        <v>4</v>
      </c>
      <c r="H19" s="11">
        <v>4</v>
      </c>
      <c r="I19" s="10"/>
    </row>
    <row r="20" spans="1:9" s="3" customFormat="1" ht="21" customHeight="1">
      <c r="A20" s="22"/>
      <c r="B20" s="20"/>
      <c r="C20" s="20"/>
      <c r="D20" s="9" t="s">
        <v>64</v>
      </c>
      <c r="E20" s="13">
        <v>1</v>
      </c>
      <c r="F20" s="10" t="s">
        <v>46</v>
      </c>
      <c r="G20" s="11">
        <v>5</v>
      </c>
      <c r="H20" s="11">
        <v>5</v>
      </c>
      <c r="I20" s="10"/>
    </row>
    <row r="21" spans="1:9" s="3" customFormat="1" ht="129" customHeight="1">
      <c r="A21" s="22"/>
      <c r="B21" s="20"/>
      <c r="C21" s="20"/>
      <c r="D21" s="9" t="s">
        <v>65</v>
      </c>
      <c r="E21" s="10" t="s">
        <v>45</v>
      </c>
      <c r="F21" s="10" t="s">
        <v>45</v>
      </c>
      <c r="G21" s="11">
        <v>4</v>
      </c>
      <c r="H21" s="11">
        <v>4</v>
      </c>
      <c r="I21" s="10"/>
    </row>
    <row r="22" spans="1:9" s="3" customFormat="1" ht="84" customHeight="1">
      <c r="A22" s="22"/>
      <c r="B22" s="20"/>
      <c r="C22" s="20" t="s">
        <v>32</v>
      </c>
      <c r="D22" s="18" t="s">
        <v>60</v>
      </c>
      <c r="E22" s="18" t="s">
        <v>60</v>
      </c>
      <c r="F22" s="18" t="s">
        <v>60</v>
      </c>
      <c r="G22" s="10">
        <v>6</v>
      </c>
      <c r="H22" s="10">
        <v>6</v>
      </c>
      <c r="I22" s="10"/>
    </row>
    <row r="23" spans="1:9" s="3" customFormat="1" ht="96" customHeight="1">
      <c r="A23" s="22"/>
      <c r="B23" s="20"/>
      <c r="C23" s="20"/>
      <c r="D23" s="18" t="s">
        <v>53</v>
      </c>
      <c r="E23" s="18" t="s">
        <v>53</v>
      </c>
      <c r="F23" s="18" t="s">
        <v>53</v>
      </c>
      <c r="G23" s="10">
        <v>6</v>
      </c>
      <c r="H23" s="10">
        <v>6</v>
      </c>
      <c r="I23" s="10"/>
    </row>
    <row r="24" spans="1:9" s="3" customFormat="1" ht="25.5">
      <c r="A24" s="22"/>
      <c r="B24" s="20"/>
      <c r="C24" s="10" t="s">
        <v>33</v>
      </c>
      <c r="D24" s="9" t="s">
        <v>34</v>
      </c>
      <c r="E24" s="10" t="s">
        <v>54</v>
      </c>
      <c r="F24" s="10" t="s">
        <v>54</v>
      </c>
      <c r="G24" s="11">
        <v>10</v>
      </c>
      <c r="H24" s="11">
        <v>10</v>
      </c>
      <c r="I24" s="10"/>
    </row>
    <row r="25" spans="1:9" s="3" customFormat="1" ht="130.5" customHeight="1">
      <c r="A25" s="22"/>
      <c r="B25" s="22" t="s">
        <v>56</v>
      </c>
      <c r="C25" s="10" t="s">
        <v>57</v>
      </c>
      <c r="D25" s="9" t="s">
        <v>35</v>
      </c>
      <c r="E25" s="10" t="s">
        <v>47</v>
      </c>
      <c r="F25" s="10" t="s">
        <v>38</v>
      </c>
      <c r="G25" s="11">
        <v>30</v>
      </c>
      <c r="H25" s="11">
        <v>25</v>
      </c>
      <c r="I25" s="12" t="s">
        <v>55</v>
      </c>
    </row>
    <row r="26" spans="1:9" s="3" customFormat="1" ht="25.5">
      <c r="A26" s="23"/>
      <c r="B26" s="23"/>
      <c r="C26" s="10" t="s">
        <v>36</v>
      </c>
      <c r="D26" s="9" t="s">
        <v>39</v>
      </c>
      <c r="E26" s="10" t="s">
        <v>45</v>
      </c>
      <c r="F26" s="10" t="s">
        <v>45</v>
      </c>
      <c r="G26" s="11">
        <v>10</v>
      </c>
      <c r="H26" s="11">
        <v>10</v>
      </c>
      <c r="I26" s="10"/>
    </row>
    <row r="27" spans="1:9" s="3" customFormat="1">
      <c r="A27" s="20" t="s">
        <v>37</v>
      </c>
      <c r="B27" s="20"/>
      <c r="C27" s="20"/>
      <c r="D27" s="20"/>
      <c r="E27" s="20"/>
      <c r="F27" s="20"/>
      <c r="G27" s="11"/>
      <c r="H27" s="19">
        <f>I9+SUM(H16:H26)</f>
        <v>95</v>
      </c>
      <c r="I27" s="10"/>
    </row>
  </sheetData>
  <mergeCells count="28">
    <mergeCell ref="A1:G1"/>
    <mergeCell ref="A2:I2"/>
    <mergeCell ref="A3:I3"/>
    <mergeCell ref="A5:B5"/>
    <mergeCell ref="C5:I5"/>
    <mergeCell ref="A6:B6"/>
    <mergeCell ref="C6:E6"/>
    <mergeCell ref="G6:I6"/>
    <mergeCell ref="A7:B7"/>
    <mergeCell ref="C7:E7"/>
    <mergeCell ref="G7:I7"/>
    <mergeCell ref="F13:I13"/>
    <mergeCell ref="B14:E14"/>
    <mergeCell ref="F14:I14"/>
    <mergeCell ref="A27:F27"/>
    <mergeCell ref="A8:B8"/>
    <mergeCell ref="A9:B9"/>
    <mergeCell ref="A10:B10"/>
    <mergeCell ref="A11:B11"/>
    <mergeCell ref="A12:B12"/>
    <mergeCell ref="A13:A14"/>
    <mergeCell ref="A15:A26"/>
    <mergeCell ref="B16:B24"/>
    <mergeCell ref="B25:B26"/>
    <mergeCell ref="C16:C18"/>
    <mergeCell ref="C19:C21"/>
    <mergeCell ref="C22:C23"/>
    <mergeCell ref="B13:E13"/>
  </mergeCells>
  <phoneticPr fontId="11" type="noConversion"/>
  <printOptions horizontalCentered="1"/>
  <pageMargins left="0.62992125984251968" right="0.31496062992125984" top="0.35433070866141736" bottom="0.35433070866141736" header="0.31496062992125984" footer="0.31496062992125984"/>
  <pageSetup paperSize="9" scale="67"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3.研究类</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admin</cp:lastModifiedBy>
  <cp:lastPrinted>2023-05-12T09:23:41Z</cp:lastPrinted>
  <dcterms:created xsi:type="dcterms:W3CDTF">2018-03-28T06:56:00Z</dcterms:created>
  <dcterms:modified xsi:type="dcterms:W3CDTF">2023-05-17T02:08:16Z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438137D3CFDB4AEC9D50C4222FE594B6_13</vt:lpwstr>
  </property>
</Properties>
</file>