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710" tabRatio="817"/>
  </bookViews>
  <sheets>
    <sheet name="10.补助经费类" sheetId="28" r:id="rId1"/>
  </sheets>
  <calcPr calcId="144525"/>
</workbook>
</file>

<file path=xl/calcChain.xml><?xml version="1.0" encoding="utf-8"?>
<calcChain xmlns="http://schemas.openxmlformats.org/spreadsheetml/2006/main">
  <c r="H8" i="28" l="1"/>
  <c r="I8" i="28" s="1"/>
  <c r="H21" i="28" s="1"/>
</calcChain>
</file>

<file path=xl/sharedStrings.xml><?xml version="1.0" encoding="utf-8"?>
<sst xmlns="http://schemas.openxmlformats.org/spreadsheetml/2006/main" count="68" uniqueCount="55">
  <si>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</si>
  <si>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</si>
  <si>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</si>
  <si>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</si>
  <si>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</si>
  <si>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</si>
  <si>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</si>
  <si>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</si>
  <si>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</si>
  <si>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</si>
  <si>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</si>
  <si>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</si>
  <si>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时效指标
（12分）</t>
    <phoneticPr fontId="10" type="noConversion"/>
  </si>
  <si>
    <t>（2022年度）</t>
    <phoneticPr fontId="10" type="noConversion"/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</si>
  <si>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</si>
  <si>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</si>
  <si>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</si>
  <si>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</si>
  <si>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</si>
  <si>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</si>
  <si>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</si>
  <si>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</si>
  <si>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</si>
  <si>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</si>
  <si>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</si>
  <si>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</si>
  <si>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</si>
  <si>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</si>
  <si>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</si>
  <si>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</si>
  <si>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</si>
  <si>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</si>
  <si>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偏差原因分析及改进措施</t>
  </si>
  <si>
    <t>产
出
指
标
(50分)</t>
    <phoneticPr fontId="10" type="noConversion"/>
  </si>
  <si>
    <t>质量指标
（13分）</t>
    <phoneticPr fontId="10" type="noConversion"/>
  </si>
  <si>
    <t>成本指标
（10分）</t>
    <phoneticPr fontId="10" type="noConversion"/>
  </si>
  <si>
    <t>效益指标（40分）</t>
    <phoneticPr fontId="10" type="noConversion"/>
  </si>
  <si>
    <t>数量指标
（15分）</t>
    <phoneticPr fontId="10" type="noConversion"/>
  </si>
  <si>
    <t>效益指标
（40分）</t>
    <phoneticPr fontId="10" type="noConversion"/>
  </si>
  <si>
    <t>国防交通运输保障车辆专项补助(战备)</t>
    <phoneticPr fontId="10" type="noConversion"/>
  </si>
  <si>
    <t>熊尚声</t>
    <phoneticPr fontId="10" type="noConversion"/>
  </si>
  <si>
    <t>北京市交通委员会</t>
    <phoneticPr fontId="10" type="noConversion"/>
  </si>
  <si>
    <t>年度目标：为维持我市国防交通运输保障企业的保障能力，缓解企业经营压力，根据北京市政府2007年第85期会议纪要，市财政局《关于下达国防交通运输保障车辆专项补助经费的函》（京财经一指〔2010〕1795号），落实好市政府对“国防交通运输保障车辆专项补助”工作。</t>
    <phoneticPr fontId="10" type="noConversion"/>
  </si>
  <si>
    <t>补助车辆数量</t>
  </si>
  <si>
    <t>符合北京市财政局《关于下达国防交通运输保障车辆专项补助经费的函》（京财经一指〔2010〕1795号）等相关文件要求</t>
  </si>
  <si>
    <t>资金支付准确率</t>
  </si>
  <si>
    <t>通过政府和企业的共同努力，维持和提升北京市国防交通专业保障队伍的战备水平和作战能力，在遇有军队交通保障任务和应急、应战时，队伍能够“拉得出、用得上、打得赢”，保证完成保障任务。</t>
  </si>
  <si>
    <t>符合北京市财政局《关于下达国防交通运输保障车辆专项补助经费的函》（京财经一指〔2010〕1796号）等相关文件要求</t>
  </si>
  <si>
    <t>资金支付进度</t>
    <phoneticPr fontId="10" type="noConversion"/>
  </si>
  <si>
    <t>根据约定，第三季支付70%，第四季度支付30%，资金支付及时率100%</t>
    <phoneticPr fontId="10" type="noConversion"/>
  </si>
  <si>
    <t>≤284.6万元</t>
    <phoneticPr fontId="10" type="noConversion"/>
  </si>
  <si>
    <t>284.6万元</t>
    <phoneticPr fontId="10" type="noConversion"/>
  </si>
  <si>
    <t>100辆</t>
  </si>
  <si>
    <t>社会效益</t>
    <phoneticPr fontId="10" type="noConversion"/>
  </si>
  <si>
    <t>支撑资料不充分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</si>
</sst>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0" workbookViewId="0">
      <selection activeCell="B13" sqref="B13:E1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28" customWidth="1"/>
    <col min="5" max="5" width="19.625" style="28" customWidth="1"/>
    <col min="6" max="6" width="15.5" customWidth="1"/>
    <col min="7" max="7" width="11" style="29" customWidth="1"/>
    <col min="8" max="8" width="7.625" bestFit="1" customWidth="1"/>
    <col min="9" max="9" width="11.25" customWidth="1"/>
  </cols>
  <sheetData>
    <row r="1" spans="1:9" s="2" customFormat="1" ht="22.5" customHeight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4" customFormat="1" ht="18.75" customHeight="1">
      <c r="A2" s="3" t="s">
        <v>13</v>
      </c>
      <c r="B2" s="3"/>
      <c r="C2" s="3"/>
      <c r="D2" s="3"/>
      <c r="E2" s="3"/>
      <c r="F2" s="3"/>
      <c r="G2" s="3"/>
      <c r="H2" s="3"/>
      <c r="I2" s="3"/>
    </row>
    <row r="3" spans="1:9" s="4" customFormat="1" ht="11.25" customHeight="1">
      <c r="A3" s="5"/>
      <c r="B3" s="5"/>
      <c r="C3" s="5"/>
      <c r="D3" s="6"/>
      <c r="E3" s="6"/>
      <c r="F3" s="5"/>
      <c r="G3" s="7"/>
    </row>
    <row r="4" spans="1:9" s="9" customFormat="1">
      <c r="A4" s="8" t="s">
        <v>1</v>
      </c>
      <c r="B4" s="8"/>
      <c r="C4" s="8" t="s">
        <v>39</v>
      </c>
      <c r="D4" s="8"/>
      <c r="E4" s="8"/>
      <c r="F4" s="8"/>
      <c r="G4" s="8"/>
      <c r="H4" s="8"/>
      <c r="I4" s="8"/>
    </row>
    <row r="5" spans="1:9" s="9" customFormat="1">
      <c r="A5" s="8" t="s">
        <v>14</v>
      </c>
      <c r="B5" s="8"/>
      <c r="C5" s="8" t="s">
        <v>41</v>
      </c>
      <c r="D5" s="8"/>
      <c r="E5" s="8"/>
      <c r="F5" s="10" t="s">
        <v>2</v>
      </c>
      <c r="G5" s="8" t="s">
        <v>41</v>
      </c>
      <c r="H5" s="8"/>
      <c r="I5" s="8"/>
    </row>
    <row r="6" spans="1:9" s="13" customFormat="1">
      <c r="A6" s="11" t="s">
        <v>15</v>
      </c>
      <c r="B6" s="11"/>
      <c r="C6" s="11" t="s">
        <v>40</v>
      </c>
      <c r="D6" s="11"/>
      <c r="E6" s="11"/>
      <c r="F6" s="12" t="s">
        <v>16</v>
      </c>
      <c r="G6" s="11">
        <v>57078677</v>
      </c>
      <c r="H6" s="11"/>
      <c r="I6" s="11"/>
    </row>
    <row r="7" spans="1:9" s="9" customFormat="1">
      <c r="A7" s="8" t="s">
        <v>17</v>
      </c>
      <c r="B7" s="8"/>
      <c r="C7" s="10"/>
      <c r="D7" s="14" t="s">
        <v>18</v>
      </c>
      <c r="E7" s="10" t="s">
        <v>19</v>
      </c>
      <c r="F7" s="10" t="s">
        <v>20</v>
      </c>
      <c r="G7" s="10" t="s">
        <v>9</v>
      </c>
      <c r="H7" s="10" t="s">
        <v>21</v>
      </c>
      <c r="I7" s="14" t="s">
        <v>3</v>
      </c>
    </row>
    <row r="8" spans="1:9" s="9" customFormat="1" ht="13.5" customHeight="1">
      <c r="A8" s="8" t="s">
        <v>22</v>
      </c>
      <c r="B8" s="8"/>
      <c r="C8" s="15" t="s">
        <v>23</v>
      </c>
      <c r="D8" s="14">
        <v>284.60000000000002</v>
      </c>
      <c r="E8" s="19">
        <v>284.60000000000002</v>
      </c>
      <c r="F8" s="10">
        <v>284.60000000000002</v>
      </c>
      <c r="G8" s="10">
        <v>10</v>
      </c>
      <c r="H8" s="16">
        <f>+F8/E8</f>
        <v>1</v>
      </c>
      <c r="I8" s="17">
        <f>G8*H8</f>
        <v>10</v>
      </c>
    </row>
    <row r="9" spans="1:9" s="9" customFormat="1" ht="13.5" customHeight="1">
      <c r="A9" s="18"/>
      <c r="B9" s="18"/>
      <c r="C9" s="15" t="s">
        <v>24</v>
      </c>
      <c r="D9" s="14">
        <v>284.60000000000002</v>
      </c>
      <c r="E9" s="19">
        <v>284.60000000000002</v>
      </c>
      <c r="F9" s="10">
        <v>284.60000000000002</v>
      </c>
      <c r="G9" s="10" t="s">
        <v>25</v>
      </c>
      <c r="H9" s="14"/>
      <c r="I9" s="14" t="s">
        <v>25</v>
      </c>
    </row>
    <row r="10" spans="1:9" s="9" customFormat="1" ht="13.5" customHeight="1">
      <c r="A10" s="18"/>
      <c r="B10" s="18"/>
      <c r="C10" s="15" t="s">
        <v>26</v>
      </c>
      <c r="D10" s="14"/>
      <c r="E10" s="14"/>
      <c r="F10" s="10"/>
      <c r="G10" s="10" t="s">
        <v>25</v>
      </c>
      <c r="H10" s="14"/>
      <c r="I10" s="14" t="s">
        <v>25</v>
      </c>
    </row>
    <row r="11" spans="1:9" s="9" customFormat="1">
      <c r="A11" s="18"/>
      <c r="B11" s="18"/>
      <c r="C11" s="15" t="s">
        <v>27</v>
      </c>
      <c r="D11" s="14"/>
      <c r="E11" s="14"/>
      <c r="F11" s="10"/>
      <c r="G11" s="10" t="s">
        <v>25</v>
      </c>
      <c r="H11" s="14"/>
      <c r="I11" s="14" t="s">
        <v>25</v>
      </c>
    </row>
    <row r="12" spans="1:9" s="9" customFormat="1" ht="18" customHeight="1">
      <c r="A12" s="8" t="s">
        <v>4</v>
      </c>
      <c r="B12" s="8" t="s">
        <v>28</v>
      </c>
      <c r="C12" s="8"/>
      <c r="D12" s="8"/>
      <c r="E12" s="8"/>
      <c r="F12" s="8" t="s">
        <v>29</v>
      </c>
      <c r="G12" s="8"/>
      <c r="H12" s="8"/>
      <c r="I12" s="8"/>
    </row>
    <row r="13" spans="1:9" s="9" customFormat="1" ht="73.5" customHeight="1">
      <c r="A13" s="8"/>
      <c r="B13" s="20" t="s">
        <v>42</v>
      </c>
      <c r="C13" s="21"/>
      <c r="D13" s="21"/>
      <c r="E13" s="22"/>
      <c r="F13" s="20" t="s">
        <v>42</v>
      </c>
      <c r="G13" s="21"/>
      <c r="H13" s="21"/>
      <c r="I13" s="22"/>
    </row>
    <row r="14" spans="1:9" s="9" customFormat="1" ht="32.25" customHeight="1">
      <c r="A14" s="8" t="s">
        <v>5</v>
      </c>
      <c r="B14" s="14" t="s">
        <v>6</v>
      </c>
      <c r="C14" s="14" t="s">
        <v>7</v>
      </c>
      <c r="D14" s="10" t="s">
        <v>8</v>
      </c>
      <c r="E14" s="14" t="s">
        <v>30</v>
      </c>
      <c r="F14" s="14" t="s">
        <v>31</v>
      </c>
      <c r="G14" s="10" t="s">
        <v>9</v>
      </c>
      <c r="H14" s="10" t="s">
        <v>3</v>
      </c>
      <c r="I14" s="14" t="s">
        <v>32</v>
      </c>
    </row>
    <row r="15" spans="1:9" s="9" customFormat="1" ht="26.25" customHeight="1">
      <c r="A15" s="8"/>
      <c r="B15" s="8" t="s">
        <v>33</v>
      </c>
      <c r="C15" s="14" t="s">
        <v>37</v>
      </c>
      <c r="D15" s="23" t="s">
        <v>43</v>
      </c>
      <c r="E15" s="14" t="s">
        <v>52</v>
      </c>
      <c r="F15" s="14" t="s">
        <v>52</v>
      </c>
      <c r="G15" s="19">
        <v>15</v>
      </c>
      <c r="H15" s="19">
        <v>15</v>
      </c>
      <c r="I15" s="14"/>
    </row>
    <row r="16" spans="1:9" s="9" customFormat="1" ht="89.25">
      <c r="A16" s="8"/>
      <c r="B16" s="8"/>
      <c r="C16" s="8" t="s">
        <v>34</v>
      </c>
      <c r="D16" s="31" t="s">
        <v>44</v>
      </c>
      <c r="E16" s="31" t="s">
        <v>47</v>
      </c>
      <c r="F16" s="31" t="s">
        <v>44</v>
      </c>
      <c r="G16" s="19">
        <v>6.5</v>
      </c>
      <c r="H16" s="19">
        <v>6.5</v>
      </c>
      <c r="I16" s="14"/>
    </row>
    <row r="17" spans="1:9" s="9" customFormat="1" ht="35.25" customHeight="1">
      <c r="A17" s="8"/>
      <c r="B17" s="8"/>
      <c r="C17" s="8"/>
      <c r="D17" s="23" t="s">
        <v>45</v>
      </c>
      <c r="E17" s="32">
        <v>1</v>
      </c>
      <c r="F17" s="32">
        <v>1</v>
      </c>
      <c r="G17" s="19">
        <v>6.5</v>
      </c>
      <c r="H17" s="19">
        <v>6.5</v>
      </c>
      <c r="I17" s="14"/>
    </row>
    <row r="18" spans="1:9" s="9" customFormat="1" ht="51">
      <c r="A18" s="8"/>
      <c r="B18" s="8"/>
      <c r="C18" s="14" t="s">
        <v>12</v>
      </c>
      <c r="D18" s="23" t="s">
        <v>48</v>
      </c>
      <c r="E18" s="14" t="s">
        <v>49</v>
      </c>
      <c r="F18" s="14" t="s">
        <v>49</v>
      </c>
      <c r="G18" s="19">
        <v>12</v>
      </c>
      <c r="H18" s="19">
        <v>12</v>
      </c>
      <c r="I18" s="14"/>
    </row>
    <row r="19" spans="1:9" s="9" customFormat="1" ht="33.75" customHeight="1">
      <c r="A19" s="8"/>
      <c r="B19" s="8"/>
      <c r="C19" s="30" t="s">
        <v>35</v>
      </c>
      <c r="D19" s="23" t="s">
        <v>10</v>
      </c>
      <c r="E19" s="14" t="s">
        <v>50</v>
      </c>
      <c r="F19" s="14" t="s">
        <v>51</v>
      </c>
      <c r="G19" s="19">
        <v>10</v>
      </c>
      <c r="H19" s="19">
        <v>10</v>
      </c>
      <c r="I19" s="14"/>
    </row>
    <row r="20" spans="1:9" s="9" customFormat="1" ht="174.75" customHeight="1">
      <c r="A20" s="8"/>
      <c r="B20" s="14" t="s">
        <v>36</v>
      </c>
      <c r="C20" s="14" t="s">
        <v>38</v>
      </c>
      <c r="D20" s="31" t="s">
        <v>53</v>
      </c>
      <c r="E20" s="31" t="s">
        <v>46</v>
      </c>
      <c r="F20" s="31" t="s">
        <v>46</v>
      </c>
      <c r="G20" s="19">
        <v>40</v>
      </c>
      <c r="H20" s="19">
        <v>35</v>
      </c>
      <c r="I20" s="14" t="s">
        <v>54</v>
      </c>
    </row>
    <row r="21" spans="1:9" s="9" customFormat="1" ht="14.25">
      <c r="A21" s="8" t="s">
        <v>11</v>
      </c>
      <c r="B21" s="8"/>
      <c r="C21" s="8"/>
      <c r="D21" s="8"/>
      <c r="E21" s="8"/>
      <c r="F21" s="8"/>
      <c r="G21" s="19"/>
      <c r="H21" s="33">
        <f>I8+SUM(H15:H20)</f>
        <v>95</v>
      </c>
      <c r="I21" s="24"/>
    </row>
    <row r="22" spans="1:9" s="25" customFormat="1" ht="14.25">
      <c r="D22" s="26"/>
      <c r="E22" s="26"/>
      <c r="G22" s="27"/>
    </row>
  </sheetData>
  <mergeCells count="24">
    <mergeCell ref="A21:F21"/>
    <mergeCell ref="A14:A20"/>
    <mergeCell ref="B15:B19"/>
    <mergeCell ref="C16:C17"/>
    <mergeCell ref="A12:A13"/>
    <mergeCell ref="B12:E12"/>
    <mergeCell ref="F12:I12"/>
    <mergeCell ref="B13:E13"/>
    <mergeCell ref="F13:I13"/>
    <mergeCell ref="A7:B7"/>
    <mergeCell ref="A8:B8"/>
    <mergeCell ref="A9:B9"/>
    <mergeCell ref="A10:B10"/>
    <mergeCell ref="A11:B11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</mergeCells>
  <phoneticPr fontId="10" type="noConversion"/>
  <printOptions horizontalCentered="1"/>
  <pageMargins left="0.62992125984251968" right="0.35433070866141736" top="0.35433070866141736" bottom="0.35433070866141736" header="0.51181102362204722" footer="0.51181102362204722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2023-05-10T10:05:00Z</cp:lastPrinted>
  <dcterms:created xsi:type="dcterms:W3CDTF">2018-03-28T06:56:00Z</dcterms:created>
  <dcterms:modified xsi:type="dcterms:W3CDTF">2023-05-10T10:05:07Z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