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BF0A44A7-BDE1-42EB-B5A0-9002843B67B2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41" l="1"/>
  <c r="I9" i="41" s="1"/>
  <c r="H30" i="41" s="1"/>
</calcChain>
</file>

<file path=xl/sharedStrings.xml><?xml version="1.0" encoding="utf-8"?>
<sst xmlns="http://schemas.openxmlformats.org/spreadsheetml/2006/main" count="94" uniqueCount="60">
  <si>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</si>
  <si>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</si>
  <si>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</si>
  <si>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</si>
  <si>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</si>
  <si>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</si>
  <si>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</si>
  <si>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</si>
  <si>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</si>
  <si>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</si>
  <si>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</si>
  <si>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</si>
  <si>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</si>
  <si>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</si>
  <si>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</si>
  <si>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</si>
  <si>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</si>
  <si>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</si>
  <si>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</si>
  <si>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</si>
  <si>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</si>
  <si>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</si>
  <si>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</si>
  <si>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</si>
  <si>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</si>
  <si>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</si>
  <si>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</si>
  <si>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</si>
  <si>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</si>
  <si>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</si>
  <si>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</si>
  <si>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</si>
  <si>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</si>
  <si>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</si>
  <si>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</si>
  <si>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</si>
  <si>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</si>
  <si>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</si>
  <si>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人事干部管理等工作经费</t>
    <phoneticPr fontId="11" type="noConversion"/>
  </si>
  <si>
    <t>贾康</t>
    <phoneticPr fontId="11" type="noConversion"/>
  </si>
  <si>
    <t>1项</t>
    <phoneticPr fontId="11" type="noConversion"/>
  </si>
  <si>
    <t>55万元</t>
    <phoneticPr fontId="11" type="noConversion"/>
  </si>
  <si>
    <t>北京市交通委员会</t>
    <phoneticPr fontId="11" type="noConversion"/>
  </si>
  <si>
    <t>推动交通委人事干部管理和其他工作顺利开展，进一步增强班子和干部队伍建设，规范管理人事档案，提升委系统干部业务水平。</t>
    <phoneticPr fontId="11" type="noConversion"/>
  </si>
  <si>
    <t>按处级领导班子数量完成考核测评工作</t>
  </si>
  <si>
    <t>按招人单位或部门需求数量招考人员</t>
  </si>
  <si>
    <t>按档案工作计划完成年度档案整理数量</t>
  </si>
  <si>
    <t>按挂职干部在京挂职时间安排相关费用</t>
  </si>
  <si>
    <t>公务员招录和事业单位招聘：按需求招考聘用符合岗位条件人员</t>
  </si>
  <si>
    <t>人事档案管理：按档案管理标准完成档案管理工作</t>
  </si>
  <si>
    <t>来京干部挂职安排：按挂职干部在京挂职要求做好相关安排</t>
  </si>
  <si>
    <t>领导班子和领导干部年度考核工作：按考核测评要求完成考核测评数据并给出结果分析</t>
  </si>
  <si>
    <t>年底前完成领导班子和领导干部年度考核工作</t>
  </si>
  <si>
    <t>年底前完成人事档案管理</t>
  </si>
  <si>
    <t>年底前完成来京干部挂职安排</t>
  </si>
  <si>
    <t>10月前完成公务员招录和事业单位招聘</t>
  </si>
  <si>
    <t>成本指标</t>
  </si>
  <si>
    <t>预算控制数</t>
  </si>
  <si>
    <t>社会效益指标</t>
  </si>
  <si>
    <t>顺利开展人员招录，档案管理工作达到预期目标，领导班子和干部考核测评高效快捷准确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</si>
</sst>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10" fontId="13" fillId="2" borderId="5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left" vertical="center" wrapText="1"/>
    </xf>
    <xf numFmtId="176" fontId="15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>
      <alignment vertical="center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30"/>
  <sheetViews>
    <sheetView tabSelected="1" topLeftCell="A4" zoomScale="80" zoomScaleNormal="80" workbookViewId="0">
      <selection activeCell="D11" sqref="D11"/>
    </sheetView>
  </sheetViews>
  <sheetFormatPr defaultColWidth="9" defaultRowHeight="14"/>
  <cols>
    <col min="1" max="1" width="4.08984375" customWidth="1"/>
    <col min="2" max="2" width="11.26953125" customWidth="1"/>
    <col min="3" max="3" width="18.90625" customWidth="1"/>
    <col min="4" max="4" width="20.26953125" style="3" bestFit="1" customWidth="1"/>
    <col min="5" max="5" width="19.6328125" style="3" customWidth="1"/>
    <col min="6" max="6" width="16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30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2" t="s">
        <v>1</v>
      </c>
      <c r="B5" s="12"/>
      <c r="C5" s="12" t="s">
        <v>38</v>
      </c>
      <c r="D5" s="12"/>
      <c r="E5" s="12"/>
      <c r="F5" s="12"/>
      <c r="G5" s="12"/>
      <c r="H5" s="12"/>
      <c r="I5" s="12"/>
    </row>
    <row r="6" spans="1:9" s="8" customFormat="1">
      <c r="A6" s="12" t="s">
        <v>12</v>
      </c>
      <c r="B6" s="12"/>
      <c r="C6" s="26" t="s">
        <v>42</v>
      </c>
      <c r="D6" s="12"/>
      <c r="E6" s="12"/>
      <c r="F6" s="13" t="s">
        <v>2</v>
      </c>
      <c r="G6" s="12" t="s">
        <v>42</v>
      </c>
      <c r="H6" s="12"/>
      <c r="I6" s="12"/>
    </row>
    <row r="7" spans="1:9" s="8" customFormat="1">
      <c r="A7" s="12" t="s">
        <v>13</v>
      </c>
      <c r="B7" s="12"/>
      <c r="C7" s="12" t="s">
        <v>39</v>
      </c>
      <c r="D7" s="12"/>
      <c r="E7" s="12"/>
      <c r="F7" s="13" t="s">
        <v>14</v>
      </c>
      <c r="G7" s="12">
        <v>57079208</v>
      </c>
      <c r="H7" s="12"/>
      <c r="I7" s="12"/>
    </row>
    <row r="8" spans="1:9" s="8" customFormat="1">
      <c r="A8" s="12" t="s">
        <v>15</v>
      </c>
      <c r="B8" s="12"/>
      <c r="C8" s="13"/>
      <c r="D8" s="14" t="s">
        <v>16</v>
      </c>
      <c r="E8" s="13" t="s">
        <v>17</v>
      </c>
      <c r="F8" s="13" t="s">
        <v>18</v>
      </c>
      <c r="G8" s="13" t="s">
        <v>9</v>
      </c>
      <c r="H8" s="13" t="s">
        <v>19</v>
      </c>
      <c r="I8" s="14" t="s">
        <v>3</v>
      </c>
    </row>
    <row r="9" spans="1:9" s="8" customFormat="1" ht="13.5" customHeight="1">
      <c r="A9" s="12" t="s">
        <v>20</v>
      </c>
      <c r="B9" s="12"/>
      <c r="C9" s="15" t="s">
        <v>21</v>
      </c>
      <c r="D9" s="14">
        <v>55</v>
      </c>
      <c r="E9" s="16">
        <v>55</v>
      </c>
      <c r="F9" s="13">
        <v>55</v>
      </c>
      <c r="G9" s="13">
        <v>10</v>
      </c>
      <c r="H9" s="17">
        <f>+F9/E9</f>
        <v>1</v>
      </c>
      <c r="I9" s="18">
        <f>G9*H9</f>
        <v>10</v>
      </c>
    </row>
    <row r="10" spans="1:9" s="8" customFormat="1" ht="13.5" customHeight="1">
      <c r="A10" s="27"/>
      <c r="B10" s="27"/>
      <c r="C10" s="15" t="s">
        <v>22</v>
      </c>
      <c r="D10" s="14">
        <v>55</v>
      </c>
      <c r="E10" s="16">
        <v>55</v>
      </c>
      <c r="F10" s="13">
        <v>55</v>
      </c>
      <c r="G10" s="13" t="s">
        <v>23</v>
      </c>
      <c r="H10" s="14"/>
      <c r="I10" s="14" t="s">
        <v>23</v>
      </c>
    </row>
    <row r="11" spans="1:9" s="8" customFormat="1" ht="13.5" customHeight="1">
      <c r="A11" s="27"/>
      <c r="B11" s="27"/>
      <c r="C11" s="15" t="s">
        <v>24</v>
      </c>
      <c r="D11" s="14"/>
      <c r="E11" s="14"/>
      <c r="F11" s="13"/>
      <c r="G11" s="13" t="s">
        <v>23</v>
      </c>
      <c r="H11" s="14"/>
      <c r="I11" s="14" t="s">
        <v>23</v>
      </c>
    </row>
    <row r="12" spans="1:9" s="8" customFormat="1">
      <c r="A12" s="27"/>
      <c r="B12" s="27"/>
      <c r="C12" s="15" t="s">
        <v>25</v>
      </c>
      <c r="D12" s="14"/>
      <c r="E12" s="14"/>
      <c r="F12" s="13"/>
      <c r="G12" s="13" t="s">
        <v>23</v>
      </c>
      <c r="H12" s="14"/>
      <c r="I12" s="14" t="s">
        <v>23</v>
      </c>
    </row>
    <row r="13" spans="1:9" s="8" customFormat="1" ht="18" customHeight="1">
      <c r="A13" s="12" t="s">
        <v>4</v>
      </c>
      <c r="B13" s="12" t="s">
        <v>26</v>
      </c>
      <c r="C13" s="12"/>
      <c r="D13" s="12"/>
      <c r="E13" s="12"/>
      <c r="F13" s="12" t="s">
        <v>27</v>
      </c>
      <c r="G13" s="12"/>
      <c r="H13" s="12"/>
      <c r="I13" s="12"/>
    </row>
    <row r="14" spans="1:9" s="8" customFormat="1" ht="51.75" customHeight="1">
      <c r="A14" s="12"/>
      <c r="B14" s="19" t="s">
        <v>43</v>
      </c>
      <c r="C14" s="20"/>
      <c r="D14" s="20"/>
      <c r="E14" s="21"/>
      <c r="F14" s="19" t="s">
        <v>43</v>
      </c>
      <c r="G14" s="20"/>
      <c r="H14" s="20"/>
      <c r="I14" s="21"/>
    </row>
    <row r="15" spans="1:9" s="8" customFormat="1" ht="13.5" customHeight="1">
      <c r="A15" s="12" t="s">
        <v>5</v>
      </c>
      <c r="B15" s="14" t="s">
        <v>6</v>
      </c>
      <c r="C15" s="14" t="s">
        <v>7</v>
      </c>
      <c r="D15" s="13" t="s">
        <v>8</v>
      </c>
      <c r="E15" s="14" t="s">
        <v>28</v>
      </c>
      <c r="F15" s="14" t="s">
        <v>29</v>
      </c>
      <c r="G15" s="13" t="s">
        <v>9</v>
      </c>
      <c r="H15" s="13" t="s">
        <v>3</v>
      </c>
      <c r="I15" s="14" t="s">
        <v>11</v>
      </c>
    </row>
    <row r="16" spans="1:9" s="8" customFormat="1" ht="24" customHeight="1">
      <c r="A16" s="12"/>
      <c r="B16" s="22" t="s">
        <v>31</v>
      </c>
      <c r="C16" s="12" t="s">
        <v>33</v>
      </c>
      <c r="D16" s="28" t="s">
        <v>44</v>
      </c>
      <c r="E16" s="30" t="s">
        <v>40</v>
      </c>
      <c r="F16" s="30" t="s">
        <v>40</v>
      </c>
      <c r="G16" s="30">
        <v>4</v>
      </c>
      <c r="H16" s="30">
        <v>4</v>
      </c>
      <c r="I16" s="28"/>
    </row>
    <row r="17" spans="1:9" s="8" customFormat="1" ht="27">
      <c r="A17" s="12"/>
      <c r="B17" s="23"/>
      <c r="C17" s="31"/>
      <c r="D17" s="28" t="s">
        <v>45</v>
      </c>
      <c r="E17" s="30" t="s">
        <v>40</v>
      </c>
      <c r="F17" s="30" t="s">
        <v>40</v>
      </c>
      <c r="G17" s="30">
        <v>4</v>
      </c>
      <c r="H17" s="30">
        <v>4</v>
      </c>
      <c r="I17" s="28"/>
    </row>
    <row r="18" spans="1:9" s="8" customFormat="1" ht="27">
      <c r="A18" s="12"/>
      <c r="B18" s="23"/>
      <c r="C18" s="31"/>
      <c r="D18" s="28" t="s">
        <v>46</v>
      </c>
      <c r="E18" s="30" t="s">
        <v>40</v>
      </c>
      <c r="F18" s="30" t="s">
        <v>40</v>
      </c>
      <c r="G18" s="30">
        <v>4</v>
      </c>
      <c r="H18" s="30">
        <v>4</v>
      </c>
      <c r="I18" s="28"/>
    </row>
    <row r="19" spans="1:9" s="8" customFormat="1" ht="27">
      <c r="A19" s="12"/>
      <c r="B19" s="23"/>
      <c r="C19" s="31"/>
      <c r="D19" s="28" t="s">
        <v>47</v>
      </c>
      <c r="E19" s="30" t="s">
        <v>40</v>
      </c>
      <c r="F19" s="30" t="s">
        <v>40</v>
      </c>
      <c r="G19" s="30">
        <v>3</v>
      </c>
      <c r="H19" s="30">
        <v>3</v>
      </c>
      <c r="I19" s="28"/>
    </row>
    <row r="20" spans="1:9" s="8" customFormat="1" ht="54">
      <c r="A20" s="12"/>
      <c r="B20" s="23"/>
      <c r="C20" s="12" t="s">
        <v>34</v>
      </c>
      <c r="D20" s="28" t="s">
        <v>48</v>
      </c>
      <c r="E20" s="28" t="s">
        <v>48</v>
      </c>
      <c r="F20" s="28" t="s">
        <v>48</v>
      </c>
      <c r="G20" s="30">
        <v>4</v>
      </c>
      <c r="H20" s="30">
        <v>4</v>
      </c>
      <c r="I20" s="28"/>
    </row>
    <row r="21" spans="1:9" s="8" customFormat="1" ht="40.5">
      <c r="A21" s="12"/>
      <c r="B21" s="23"/>
      <c r="C21" s="31"/>
      <c r="D21" s="28" t="s">
        <v>49</v>
      </c>
      <c r="E21" s="28" t="s">
        <v>49</v>
      </c>
      <c r="F21" s="28" t="s">
        <v>49</v>
      </c>
      <c r="G21" s="30">
        <v>4</v>
      </c>
      <c r="H21" s="30">
        <v>3</v>
      </c>
      <c r="I21" s="28"/>
    </row>
    <row r="22" spans="1:9" s="8" customFormat="1" ht="54">
      <c r="A22" s="12"/>
      <c r="B22" s="23"/>
      <c r="C22" s="31"/>
      <c r="D22" s="28" t="s">
        <v>50</v>
      </c>
      <c r="E22" s="28" t="s">
        <v>50</v>
      </c>
      <c r="F22" s="28" t="s">
        <v>50</v>
      </c>
      <c r="G22" s="30">
        <v>4</v>
      </c>
      <c r="H22" s="30">
        <v>3</v>
      </c>
      <c r="I22" s="28"/>
    </row>
    <row r="23" spans="1:9" s="8" customFormat="1" ht="67.5">
      <c r="A23" s="12"/>
      <c r="B23" s="23"/>
      <c r="C23" s="31"/>
      <c r="D23" s="28" t="s">
        <v>51</v>
      </c>
      <c r="E23" s="28" t="s">
        <v>51</v>
      </c>
      <c r="F23" s="28" t="s">
        <v>51</v>
      </c>
      <c r="G23" s="30">
        <v>3</v>
      </c>
      <c r="H23" s="30">
        <v>3</v>
      </c>
      <c r="I23" s="28"/>
    </row>
    <row r="24" spans="1:9" s="8" customFormat="1" ht="40.5">
      <c r="A24" s="12"/>
      <c r="B24" s="23"/>
      <c r="C24" s="12" t="s">
        <v>35</v>
      </c>
      <c r="D24" s="28" t="s">
        <v>52</v>
      </c>
      <c r="E24" s="28" t="s">
        <v>52</v>
      </c>
      <c r="F24" s="28" t="s">
        <v>52</v>
      </c>
      <c r="G24" s="30">
        <v>3</v>
      </c>
      <c r="H24" s="30">
        <v>3</v>
      </c>
      <c r="I24" s="28"/>
    </row>
    <row r="25" spans="1:9" s="8" customFormat="1" ht="27">
      <c r="A25" s="12"/>
      <c r="B25" s="23"/>
      <c r="C25" s="31"/>
      <c r="D25" s="28" t="s">
        <v>53</v>
      </c>
      <c r="E25" s="28" t="s">
        <v>53</v>
      </c>
      <c r="F25" s="28" t="s">
        <v>53</v>
      </c>
      <c r="G25" s="30">
        <v>3</v>
      </c>
      <c r="H25" s="30">
        <v>3</v>
      </c>
      <c r="I25" s="28"/>
    </row>
    <row r="26" spans="1:9" s="8" customFormat="1" ht="27">
      <c r="A26" s="12"/>
      <c r="B26" s="23"/>
      <c r="C26" s="31"/>
      <c r="D26" s="28" t="s">
        <v>54</v>
      </c>
      <c r="E26" s="28" t="s">
        <v>54</v>
      </c>
      <c r="F26" s="28" t="s">
        <v>54</v>
      </c>
      <c r="G26" s="30">
        <v>3</v>
      </c>
      <c r="H26" s="30">
        <v>3</v>
      </c>
      <c r="I26" s="28"/>
    </row>
    <row r="27" spans="1:9" s="8" customFormat="1" ht="40.5">
      <c r="A27" s="12"/>
      <c r="B27" s="23"/>
      <c r="C27" s="31"/>
      <c r="D27" s="28" t="s">
        <v>55</v>
      </c>
      <c r="E27" s="28" t="s">
        <v>55</v>
      </c>
      <c r="F27" s="28" t="s">
        <v>55</v>
      </c>
      <c r="G27" s="30">
        <v>3</v>
      </c>
      <c r="H27" s="30">
        <v>3</v>
      </c>
      <c r="I27" s="28"/>
    </row>
    <row r="28" spans="1:9" s="8" customFormat="1" ht="27">
      <c r="A28" s="12"/>
      <c r="B28" s="24"/>
      <c r="C28" s="14" t="s">
        <v>36</v>
      </c>
      <c r="D28" s="28" t="s">
        <v>56</v>
      </c>
      <c r="E28" s="28" t="s">
        <v>57</v>
      </c>
      <c r="F28" s="28" t="s">
        <v>41</v>
      </c>
      <c r="G28" s="30" t="s">
        <v>41</v>
      </c>
      <c r="H28" s="30">
        <v>10</v>
      </c>
      <c r="I28" s="28"/>
    </row>
    <row r="29" spans="1:9" s="8" customFormat="1" ht="67.5">
      <c r="A29" s="12"/>
      <c r="B29" s="25" t="s">
        <v>32</v>
      </c>
      <c r="C29" s="14" t="s">
        <v>37</v>
      </c>
      <c r="D29" s="28" t="s">
        <v>58</v>
      </c>
      <c r="E29" s="28" t="s">
        <v>59</v>
      </c>
      <c r="F29" s="28" t="s">
        <v>59</v>
      </c>
      <c r="G29" s="30">
        <v>40</v>
      </c>
      <c r="H29" s="30">
        <v>35</v>
      </c>
      <c r="I29" s="28"/>
    </row>
    <row r="30" spans="1:9" s="8" customFormat="1">
      <c r="A30" s="12" t="s">
        <v>10</v>
      </c>
      <c r="B30" s="12"/>
      <c r="C30" s="12"/>
      <c r="D30" s="12"/>
      <c r="E30" s="12"/>
      <c r="F30" s="12"/>
      <c r="G30" s="16"/>
      <c r="H30" s="29">
        <f>I9+SUM(H16:H29)</f>
        <v>95</v>
      </c>
      <c r="I30" s="14"/>
    </row>
  </sheetData>
  <mergeCells count="27">
    <mergeCell ref="A30:F30"/>
    <mergeCell ref="F13:I13"/>
    <mergeCell ref="B14:E14"/>
    <mergeCell ref="F14:I14"/>
    <mergeCell ref="A15:A29"/>
    <mergeCell ref="B16:B28"/>
    <mergeCell ref="A9:B9"/>
    <mergeCell ref="A11:B11"/>
    <mergeCell ref="A12:B12"/>
    <mergeCell ref="A13:A14"/>
    <mergeCell ref="B13:E13"/>
    <mergeCell ref="C16:C19"/>
    <mergeCell ref="C20:C23"/>
    <mergeCell ref="C24:C27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6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2023-05-15T06:51:40Z</cp:lastPrinted>
  <dcterms:created xsi:type="dcterms:W3CDTF">2018-03-28T06:56:00Z</dcterms:created>
  <dcterms:modified xsi:type="dcterms:W3CDTF">2023-05-15T06:52:46Z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