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9425" windowHeight="11505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H9" i="1" l="1"/>
  <c r="H25" i="1" s="1"/>
</calcChain>
</file>

<file path=xl/sharedStrings.xml><?xml version="1.0" encoding="utf-8"?>
<sst xmlns="http://schemas.openxmlformats.org/spreadsheetml/2006/main" count="75" uniqueCount="63">
  <si>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</si>
  <si>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3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</si>
  <si>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</si>
  <si>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</si>
  <si>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</si>
  <si>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</si>
  <si>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</si>
  <si>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</si>
  <si>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</si>
  <si>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</si>
  <si>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</si>
  <si>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</si>
  <si>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</si>
  <si>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</si>
  <si>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</si>
  <si>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</si>
  <si>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</si>
  <si>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</si>
  <si>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</si>
  <si>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</si>
  <si>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</si>
  <si>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</si>
  <si>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</si>
  <si>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</si>
  <si>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</si>
  <si>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</si>
  <si>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</si>
  <si>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</si>
  <si>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</si>
  <si>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</si>
  <si>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3" type="noConversion"/>
  </si>
  <si>
    <t>数量指标
（15分）</t>
    <phoneticPr fontId="3" type="noConversion"/>
  </si>
  <si>
    <t>质量指标
（13分）</t>
    <phoneticPr fontId="3" type="noConversion"/>
  </si>
  <si>
    <t>时效指标
（12分）</t>
    <phoneticPr fontId="3" type="noConversion"/>
  </si>
  <si>
    <t>成本指标
（10分）</t>
    <phoneticPr fontId="3" type="noConversion"/>
  </si>
  <si>
    <t>效益指标（40分）</t>
    <phoneticPr fontId="3" type="noConversion"/>
  </si>
  <si>
    <t>效益指标
（30分）</t>
    <phoneticPr fontId="3" type="noConversion"/>
  </si>
  <si>
    <t>经济效益</t>
  </si>
  <si>
    <t>社会效益</t>
  </si>
  <si>
    <t>环境效益</t>
  </si>
  <si>
    <t>服务对象
满意度指标（10分）</t>
    <phoneticPr fontId="3" type="noConversion"/>
  </si>
  <si>
    <t>总分</t>
  </si>
  <si>
    <t>赵震</t>
    <phoneticPr fontId="2" type="noConversion"/>
  </si>
  <si>
    <t>≥90%</t>
  </si>
  <si>
    <t>项目预算控制数</t>
  </si>
  <si>
    <t>可持续影响</t>
  </si>
  <si>
    <t>成果应用单位满意度</t>
  </si>
  <si>
    <t>资金使用合规率100%</t>
  </si>
  <si>
    <t>提出至少3条道路停车收费调整相关建议，为进一步完善本市停车收费政策提供参考</t>
  </si>
  <si>
    <t>针对基于道路停车收费优惠的新能源车鼓励政策进行研究，并提出1条相关建议，助力“碳达峰、碳中和”</t>
  </si>
  <si>
    <t>针对可能存在的方案实施风险，提出至少2条具有针对性的应对措施及建议，为后续调整方案实施提供持续保障</t>
  </si>
  <si>
    <t>4条</t>
    <phoneticPr fontId="2" type="noConversion"/>
  </si>
  <si>
    <t>1条</t>
    <phoneticPr fontId="2" type="noConversion"/>
  </si>
  <si>
    <t>10条</t>
    <phoneticPr fontId="2" type="noConversion"/>
  </si>
  <si>
    <t>道路停车收费调整方案研究</t>
    <phoneticPr fontId="2" type="noConversion"/>
  </si>
  <si>
    <t xml:space="preserve">1.价格政策发展历程及效果分析；2.道路车位服务对象及运行特征；3.路内路外价格关系研究及问题总结；4.道路停车收费价格体系与市区职权研究；5.道路停车收费调整方案及相关政策研究；6.道路停车收费调整方案预期效果及风险评估
课题研究成果：梳理价格政策实施效果，总结当前存在的问题，结合本市“双碳”工作部署和交通综合治理需求，按照“适度满足居住停车需求、从严控制出行停车需求”的思路，研究提出道路停车收费调整方案，进一步发挥价格调节作用，优化道路停车收费政策，提高精细化管理水平。"	</t>
    <phoneticPr fontId="2" type="noConversion"/>
  </si>
  <si>
    <t>北京市交通委员会</t>
    <phoneticPr fontId="2" type="noConversion"/>
  </si>
  <si>
    <t>课题数量</t>
  </si>
  <si>
    <t>1个</t>
    <phoneticPr fontId="2" type="noConversion"/>
  </si>
  <si>
    <t>课题评审合格率</t>
  </si>
  <si>
    <t>课题按时结题率</t>
    <phoneticPr fontId="2" type="noConversion"/>
  </si>
  <si>
    <r>
      <rPr>
        <sz val="10.5"/>
        <color rgb="FF000000"/>
        <rFont val="Calibri"/>
        <family val="3"/>
      </rPr>
      <t>41</t>
    </r>
    <r>
      <rPr>
        <sz val="10.5"/>
        <color rgb="FF000000"/>
        <rFont val="Cambria Math"/>
        <family val="3"/>
      </rPr>
      <t>.</t>
    </r>
    <r>
      <rPr>
        <sz val="10.5"/>
        <color rgb="FF000000"/>
        <rFont val="Calibri"/>
        <family val="3"/>
      </rPr>
      <t>3</t>
    </r>
    <r>
      <rPr>
        <sz val="10.5"/>
        <color indexed="8"/>
        <rFont val="仿宋_GB2312"/>
        <family val="3"/>
        <charset val="134"/>
      </rPr>
      <t>万元</t>
    </r>
    <phoneticPr fontId="2" type="noConversion"/>
  </si>
  <si>
    <t>支撑依据不充分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</si>
</sst>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4">
    <font>
      <sz val="11"/>
      <color theme="1"/>
      <name val="等线"/>
      <family val="2"/>
      <charset val="134"/>
      <scheme val="minor"/>
    </font>
    <font>
      <sz val="16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Cambria Math"/>
      <family val="3"/>
    </font>
    <font>
      <sz val="10.5"/>
      <color rgb="FF000000"/>
      <name val="Calibri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33">
    <xf numFmtId="0" fontId="0" fillId="0" borderId="0" xfId="0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topLeftCell="A4" zoomScale="90" zoomScaleNormal="90" workbookViewId="0">
      <selection activeCell="I10" sqref="I10"/>
    </sheetView>
  </sheetViews>
  <sheetFormatPr defaultRowHeight="14.25"/>
  <cols>
    <col min="1" max="1" width="5.625" customWidth="1"/>
    <col min="2" max="2" width="9.125" customWidth="1"/>
    <col min="3" max="3" width="23.625" customWidth="1"/>
    <col min="4" max="4" width="19.125" customWidth="1"/>
    <col min="5" max="5" width="24.875" customWidth="1"/>
    <col min="6" max="6" width="28.375" customWidth="1"/>
    <col min="7" max="7" width="5.625" bestFit="1" customWidth="1"/>
    <col min="8" max="8" width="9.125" bestFit="1" customWidth="1"/>
    <col min="9" max="9" width="12.875" customWidth="1"/>
  </cols>
  <sheetData>
    <row r="1" spans="1:9" ht="20.25">
      <c r="A1" s="26"/>
      <c r="B1" s="26"/>
      <c r="C1" s="26"/>
      <c r="D1" s="26"/>
      <c r="E1" s="26"/>
      <c r="F1" s="26"/>
      <c r="G1" s="26"/>
    </row>
    <row r="2" spans="1:9" ht="22.5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9" ht="18">
      <c r="A3" s="28" t="s">
        <v>1</v>
      </c>
      <c r="B3" s="28"/>
      <c r="C3" s="28"/>
      <c r="D3" s="28"/>
      <c r="E3" s="28"/>
      <c r="F3" s="28"/>
      <c r="G3" s="28"/>
      <c r="H3" s="28"/>
      <c r="I3" s="28"/>
    </row>
    <row r="4" spans="1:9" ht="18">
      <c r="A4" s="1"/>
      <c r="B4" s="1"/>
      <c r="C4" s="1"/>
      <c r="D4" s="2"/>
      <c r="E4" s="2"/>
      <c r="F4" s="1"/>
      <c r="G4" s="3"/>
      <c r="H4" s="4"/>
      <c r="I4" s="4"/>
    </row>
    <row r="5" spans="1:9" ht="14.45" customHeight="1">
      <c r="A5" s="21" t="s">
        <v>2</v>
      </c>
      <c r="B5" s="21"/>
      <c r="C5" s="29" t="s">
        <v>54</v>
      </c>
      <c r="D5" s="30"/>
      <c r="E5" s="30"/>
      <c r="F5" s="30"/>
      <c r="G5" s="30"/>
      <c r="H5" s="30"/>
      <c r="I5" s="31"/>
    </row>
    <row r="6" spans="1:9">
      <c r="A6" s="21" t="s">
        <v>3</v>
      </c>
      <c r="B6" s="21"/>
      <c r="C6" s="21" t="s">
        <v>56</v>
      </c>
      <c r="D6" s="21"/>
      <c r="E6" s="21"/>
      <c r="F6" s="6" t="s">
        <v>4</v>
      </c>
      <c r="G6" s="21" t="s">
        <v>56</v>
      </c>
      <c r="H6" s="21"/>
      <c r="I6" s="21"/>
    </row>
    <row r="7" spans="1:9">
      <c r="A7" s="21" t="s">
        <v>5</v>
      </c>
      <c r="B7" s="21"/>
      <c r="C7" s="21" t="s">
        <v>42</v>
      </c>
      <c r="D7" s="21"/>
      <c r="E7" s="21"/>
      <c r="F7" s="6" t="s">
        <v>6</v>
      </c>
      <c r="G7" s="21">
        <v>57070540</v>
      </c>
      <c r="H7" s="21"/>
      <c r="I7" s="21"/>
    </row>
    <row r="8" spans="1:9">
      <c r="A8" s="21" t="s">
        <v>7</v>
      </c>
      <c r="B8" s="21"/>
      <c r="C8" s="6"/>
      <c r="D8" s="5" t="s">
        <v>8</v>
      </c>
      <c r="E8" s="6" t="s">
        <v>9</v>
      </c>
      <c r="F8" s="6" t="s">
        <v>10</v>
      </c>
      <c r="G8" s="6" t="s">
        <v>11</v>
      </c>
      <c r="H8" s="6" t="s">
        <v>12</v>
      </c>
      <c r="I8" s="5" t="s">
        <v>13</v>
      </c>
    </row>
    <row r="9" spans="1:9">
      <c r="A9" s="21" t="s">
        <v>14</v>
      </c>
      <c r="B9" s="21"/>
      <c r="C9" s="7" t="s">
        <v>15</v>
      </c>
      <c r="D9" s="5">
        <v>41.3</v>
      </c>
      <c r="E9" s="5">
        <v>41.3</v>
      </c>
      <c r="F9" s="14">
        <v>41.3</v>
      </c>
      <c r="G9" s="6">
        <v>10</v>
      </c>
      <c r="H9" s="8">
        <f>+F9/E9</f>
        <v>1</v>
      </c>
      <c r="I9" s="9">
        <f>G9*H9</f>
        <v>10</v>
      </c>
    </row>
    <row r="10" spans="1:9" ht="18" customHeight="1">
      <c r="A10" s="22"/>
      <c r="B10" s="22"/>
      <c r="C10" s="7" t="s">
        <v>16</v>
      </c>
      <c r="D10" s="5">
        <v>41.3</v>
      </c>
      <c r="E10" s="5">
        <v>41.3</v>
      </c>
      <c r="F10" s="14">
        <v>41.3</v>
      </c>
      <c r="G10" s="6" t="s">
        <v>17</v>
      </c>
      <c r="H10" s="5"/>
      <c r="I10" s="5" t="s">
        <v>17</v>
      </c>
    </row>
    <row r="11" spans="1:9" ht="18" customHeight="1">
      <c r="A11" s="22"/>
      <c r="B11" s="22"/>
      <c r="C11" s="7" t="s">
        <v>18</v>
      </c>
      <c r="D11" s="5"/>
      <c r="E11" s="5"/>
      <c r="F11" s="6"/>
      <c r="G11" s="6" t="s">
        <v>17</v>
      </c>
      <c r="H11" s="5"/>
      <c r="I11" s="5" t="s">
        <v>17</v>
      </c>
    </row>
    <row r="12" spans="1:9">
      <c r="A12" s="22"/>
      <c r="B12" s="22"/>
      <c r="C12" s="7" t="s">
        <v>19</v>
      </c>
      <c r="D12" s="5"/>
      <c r="E12" s="5"/>
      <c r="F12" s="6"/>
      <c r="G12" s="6" t="s">
        <v>17</v>
      </c>
      <c r="H12" s="5"/>
      <c r="I12" s="5" t="s">
        <v>17</v>
      </c>
    </row>
    <row r="13" spans="1:9">
      <c r="A13" s="21" t="s">
        <v>20</v>
      </c>
      <c r="B13" s="21" t="s">
        <v>21</v>
      </c>
      <c r="C13" s="21"/>
      <c r="D13" s="21"/>
      <c r="E13" s="21"/>
      <c r="F13" s="21" t="s">
        <v>22</v>
      </c>
      <c r="G13" s="21"/>
      <c r="H13" s="21"/>
      <c r="I13" s="21"/>
    </row>
    <row r="14" spans="1:9" ht="132.6" customHeight="1">
      <c r="A14" s="21"/>
      <c r="B14" s="23" t="s">
        <v>55</v>
      </c>
      <c r="C14" s="24"/>
      <c r="D14" s="24"/>
      <c r="E14" s="25"/>
      <c r="F14" s="23" t="s">
        <v>55</v>
      </c>
      <c r="G14" s="24"/>
      <c r="H14" s="24"/>
      <c r="I14" s="25"/>
    </row>
    <row r="15" spans="1:9" ht="42" customHeight="1">
      <c r="A15" s="18" t="s">
        <v>23</v>
      </c>
      <c r="B15" s="5" t="s">
        <v>24</v>
      </c>
      <c r="C15" s="5" t="s">
        <v>25</v>
      </c>
      <c r="D15" s="6" t="s">
        <v>26</v>
      </c>
      <c r="E15" s="5" t="s">
        <v>27</v>
      </c>
      <c r="F15" s="5" t="s">
        <v>28</v>
      </c>
      <c r="G15" s="6" t="s">
        <v>11</v>
      </c>
      <c r="H15" s="6" t="s">
        <v>13</v>
      </c>
      <c r="I15" s="5" t="s">
        <v>29</v>
      </c>
    </row>
    <row r="16" spans="1:9" ht="39" customHeight="1">
      <c r="A16" s="19"/>
      <c r="B16" s="21" t="s">
        <v>30</v>
      </c>
      <c r="C16" s="12" t="s">
        <v>31</v>
      </c>
      <c r="D16" s="32" t="s">
        <v>57</v>
      </c>
      <c r="E16" s="16" t="s">
        <v>58</v>
      </c>
      <c r="F16" s="16" t="s">
        <v>58</v>
      </c>
      <c r="G16" s="10">
        <v>15</v>
      </c>
      <c r="H16" s="10">
        <v>15</v>
      </c>
      <c r="I16" s="5"/>
    </row>
    <row r="17" spans="1:9" ht="25.5">
      <c r="A17" s="19"/>
      <c r="B17" s="21"/>
      <c r="C17" s="5" t="s">
        <v>32</v>
      </c>
      <c r="D17" s="11" t="s">
        <v>59</v>
      </c>
      <c r="E17" s="13">
        <v>1</v>
      </c>
      <c r="F17" s="13">
        <v>1</v>
      </c>
      <c r="G17" s="10">
        <v>13</v>
      </c>
      <c r="H17" s="10">
        <v>13</v>
      </c>
      <c r="I17" s="5"/>
    </row>
    <row r="18" spans="1:9" ht="25.5">
      <c r="A18" s="19"/>
      <c r="B18" s="21"/>
      <c r="C18" s="5" t="s">
        <v>33</v>
      </c>
      <c r="D18" s="11" t="s">
        <v>60</v>
      </c>
      <c r="E18" s="13">
        <v>1</v>
      </c>
      <c r="F18" s="13">
        <v>1</v>
      </c>
      <c r="G18" s="10">
        <v>12</v>
      </c>
      <c r="H18" s="10">
        <v>12</v>
      </c>
      <c r="I18" s="5"/>
    </row>
    <row r="19" spans="1:9" ht="81.75">
      <c r="A19" s="19"/>
      <c r="B19" s="21"/>
      <c r="C19" s="12" t="s">
        <v>34</v>
      </c>
      <c r="D19" s="11" t="s">
        <v>44</v>
      </c>
      <c r="E19" s="5" t="s">
        <v>61</v>
      </c>
      <c r="F19" s="5">
        <v>20.65</v>
      </c>
      <c r="G19" s="10">
        <v>10</v>
      </c>
      <c r="H19" s="10">
        <v>10</v>
      </c>
      <c r="I19" s="5"/>
    </row>
    <row r="20" spans="1:9">
      <c r="A20" s="19"/>
      <c r="B20" s="18" t="s">
        <v>35</v>
      </c>
      <c r="C20" s="21" t="s">
        <v>36</v>
      </c>
      <c r="D20" s="11" t="s">
        <v>37</v>
      </c>
      <c r="E20" s="5" t="s">
        <v>47</v>
      </c>
      <c r="F20" s="13">
        <v>1</v>
      </c>
      <c r="G20" s="10">
        <v>7</v>
      </c>
      <c r="H20" s="10">
        <v>7</v>
      </c>
      <c r="I20" s="5"/>
    </row>
    <row r="21" spans="1:9" ht="75" customHeight="1">
      <c r="A21" s="19"/>
      <c r="B21" s="19"/>
      <c r="C21" s="21"/>
      <c r="D21" s="11" t="s">
        <v>38</v>
      </c>
      <c r="E21" s="5" t="s">
        <v>48</v>
      </c>
      <c r="F21" s="5" t="s">
        <v>53</v>
      </c>
      <c r="G21" s="10">
        <v>8</v>
      </c>
      <c r="H21" s="10">
        <v>6</v>
      </c>
      <c r="I21" s="15" t="s">
        <v>62</v>
      </c>
    </row>
    <row r="22" spans="1:9" ht="75" customHeight="1">
      <c r="A22" s="19"/>
      <c r="B22" s="19"/>
      <c r="C22" s="21"/>
      <c r="D22" s="11" t="s">
        <v>39</v>
      </c>
      <c r="E22" s="5" t="s">
        <v>49</v>
      </c>
      <c r="F22" s="5" t="s">
        <v>52</v>
      </c>
      <c r="G22" s="10">
        <v>7</v>
      </c>
      <c r="H22" s="10">
        <v>6</v>
      </c>
      <c r="I22" s="15" t="s">
        <v>62</v>
      </c>
    </row>
    <row r="23" spans="1:9" ht="75" customHeight="1">
      <c r="A23" s="19"/>
      <c r="B23" s="19"/>
      <c r="C23" s="21"/>
      <c r="D23" s="11" t="s">
        <v>45</v>
      </c>
      <c r="E23" s="5" t="s">
        <v>50</v>
      </c>
      <c r="F23" s="5" t="s">
        <v>51</v>
      </c>
      <c r="G23" s="10">
        <v>8</v>
      </c>
      <c r="H23" s="10">
        <v>6</v>
      </c>
      <c r="I23" s="15" t="s">
        <v>62</v>
      </c>
    </row>
    <row r="24" spans="1:9" ht="38.25">
      <c r="A24" s="20"/>
      <c r="B24" s="20"/>
      <c r="C24" s="5" t="s">
        <v>40</v>
      </c>
      <c r="D24" s="11" t="s">
        <v>46</v>
      </c>
      <c r="E24" s="5" t="s">
        <v>43</v>
      </c>
      <c r="F24" s="13">
        <v>1</v>
      </c>
      <c r="G24" s="10">
        <v>10</v>
      </c>
      <c r="H24" s="10">
        <v>10</v>
      </c>
      <c r="I24" s="15"/>
    </row>
    <row r="25" spans="1:9">
      <c r="A25" s="21" t="s">
        <v>41</v>
      </c>
      <c r="B25" s="21"/>
      <c r="C25" s="21"/>
      <c r="D25" s="21"/>
      <c r="E25" s="21"/>
      <c r="F25" s="21"/>
      <c r="G25" s="10"/>
      <c r="H25" s="17">
        <f>I9+SUM(H16:H24)</f>
        <v>95</v>
      </c>
      <c r="I25" s="5"/>
    </row>
  </sheetData>
  <mergeCells count="26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4"/>
    <mergeCell ref="B16:B19"/>
    <mergeCell ref="B20:B24"/>
    <mergeCell ref="C20:C23"/>
    <mergeCell ref="A25:F25"/>
  </mergeCells>
  <phoneticPr fontId="2" type="noConversion"/>
  <printOptions horizontalCentered="1"/>
  <pageMargins left="0.62992125984251968" right="0.70866141732283472" top="0.35433070866141736" bottom="0.35433070866141736" header="0.31496062992125984" footer="0.31496062992125984"/>
  <pageSetup paperSize="9" scale="6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zczd</dc:creator>
  <cp:lastModifiedBy>admin</cp:lastModifiedBy>
  <cp:lastPrinted>2023-05-13T05:28:45Z</cp:lastPrinted>
  <dcterms:created xsi:type="dcterms:W3CDTF">2023-04-28T03:01:09Z</dcterms:created>
  <dcterms:modified xsi:type="dcterms:W3CDTF">2023-05-16T03:23:27Z</dcterms:modified>
</cp:coreProperties>
</file>