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95" windowHeight="11760" tabRatio="927"/>
  </bookViews>
  <sheets>
    <sheet name="办公用房租赁" sheetId="41" r:id="rId1"/>
  </sheets>
  <definedNames>
    <definedName name="_xlnm.Print_Area" localSheetId="0">办公用房租赁!$A$1:$I$22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22" i="41" s="1"/>
</calcChain>
</file>

<file path=xl/sharedStrings.xml><?xml version="1.0" encoding="utf-8"?>
<sst xmlns="http://schemas.openxmlformats.org/spreadsheetml/2006/main" count="69" uniqueCount="58">
  <si>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</si>
  <si>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</si>
  <si>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</si>
  <si>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办公用房租赁类项目</t>
  </si>
  <si>
    <t>主管部门</t>
  </si>
  <si>
    <t>实施单位</t>
  </si>
  <si>
    <t>北京市交通基础设施建设项目管理中心</t>
  </si>
  <si>
    <t>项目负责人</t>
  </si>
  <si>
    <t>赵卫华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</si>
  <si>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</si>
  <si>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</si>
  <si>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</si>
  <si>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</si>
  <si>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</si>
  <si>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</si>
  <si>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</si>
  <si>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</si>
  <si>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</si>
  <si>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</si>
  <si>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</si>
  <si>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</si>
  <si>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</si>
  <si>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</si>
  <si>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</si>
  <si>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</si>
  <si>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</si>
  <si>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与北京市政路桥股份有限公司签订租赁合同，路桥提供房屋租赁服务。完成办公场所租赁，保障中心基础办公秩序。</t>
  </si>
  <si>
    <t>完成签署办公用房租赁合同，路桥提供全年房屋租赁服务。完成全年中心基础办公秩序保障工作，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</si>
  <si>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</si>
  <si>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</si>
  <si>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</si>
  <si>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</si>
  <si>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</si>
  <si>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</si>
  <si>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</si>
  <si>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</si>
  <si>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</si>
  <si>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办公租赁面积</t>
  </si>
  <si>
    <t>质量指标
（13分）</t>
  </si>
  <si>
    <t>租赁标准：设备设施良好，无安全隐患</t>
  </si>
  <si>
    <t>好坏</t>
  </si>
  <si>
    <t>好</t>
  </si>
  <si>
    <t>时效指标
（12分）</t>
  </si>
  <si>
    <t>按照合同约定完成资金拨付</t>
  </si>
  <si>
    <t>成本指标
（10分）</t>
  </si>
  <si>
    <t>项目预算控制数</t>
  </si>
  <si>
    <t>306.98325万元</t>
  </si>
  <si>
    <t>效益指标（40分）</t>
  </si>
  <si>
    <t>效益指标
（30分）</t>
  </si>
  <si>
    <t>社会效益</t>
  </si>
  <si>
    <t>完成办公场所租赁，保障中心基础办公秩序。</t>
  </si>
  <si>
    <t>服务对象
满意度指标（10分）</t>
  </si>
  <si>
    <t>服务对象满意度指标</t>
  </si>
  <si>
    <t>≥95%</t>
  </si>
  <si>
    <t>总分</t>
  </si>
  <si>
    <t>定性</t>
    <phoneticPr fontId="13" type="noConversion"/>
  </si>
  <si>
    <t>支撑依据不充分</t>
    <phoneticPr fontId="13" type="noConversion"/>
  </si>
  <si>
    <t>北京市交通委员会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</si>
</sst>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topLeftCell="A4" zoomScale="90" zoomScaleNormal="118" zoomScaleSheetLayoutView="90" workbookViewId="0">
      <selection activeCell="I20" sqref="I2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5" customWidth="1"/>
    <col min="5" max="5" width="19.625" style="5" customWidth="1"/>
    <col min="6" max="6" width="12.625" customWidth="1"/>
    <col min="7" max="7" width="7.25" style="6" customWidth="1"/>
    <col min="8" max="8" width="7.75" bestFit="1" customWidth="1"/>
    <col min="9" max="9" width="13.375" customWidth="1"/>
  </cols>
  <sheetData>
    <row r="1" spans="1:9" ht="20.25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5" t="s">
        <v>2</v>
      </c>
      <c r="B5" s="25"/>
      <c r="C5" s="25" t="s">
        <v>3</v>
      </c>
      <c r="D5" s="25"/>
      <c r="E5" s="25"/>
      <c r="F5" s="25"/>
      <c r="G5" s="25"/>
      <c r="H5" s="25"/>
      <c r="I5" s="25"/>
    </row>
    <row r="6" spans="1:9" s="3" customFormat="1" ht="38.25" customHeight="1">
      <c r="A6" s="25" t="s">
        <v>4</v>
      </c>
      <c r="B6" s="25"/>
      <c r="C6" s="25" t="s">
        <v>57</v>
      </c>
      <c r="D6" s="25"/>
      <c r="E6" s="25"/>
      <c r="F6" s="11" t="s">
        <v>5</v>
      </c>
      <c r="G6" s="25" t="s">
        <v>6</v>
      </c>
      <c r="H6" s="25"/>
      <c r="I6" s="25"/>
    </row>
    <row r="7" spans="1:9" s="4" customFormat="1">
      <c r="A7" s="26" t="s">
        <v>7</v>
      </c>
      <c r="B7" s="26"/>
      <c r="C7" s="26" t="s">
        <v>8</v>
      </c>
      <c r="D7" s="26"/>
      <c r="E7" s="26"/>
      <c r="F7" s="12" t="s">
        <v>9</v>
      </c>
      <c r="G7" s="26">
        <v>57355789</v>
      </c>
      <c r="H7" s="26"/>
      <c r="I7" s="26"/>
    </row>
    <row r="8" spans="1:9" s="3" customFormat="1">
      <c r="A8" s="25" t="s">
        <v>10</v>
      </c>
      <c r="B8" s="25"/>
      <c r="C8" s="11"/>
      <c r="D8" s="10" t="s">
        <v>11</v>
      </c>
      <c r="E8" s="11" t="s">
        <v>12</v>
      </c>
      <c r="F8" s="11" t="s">
        <v>13</v>
      </c>
      <c r="G8" s="11" t="s">
        <v>14</v>
      </c>
      <c r="H8" s="11" t="s">
        <v>15</v>
      </c>
      <c r="I8" s="10" t="s">
        <v>16</v>
      </c>
    </row>
    <row r="9" spans="1:9" s="3" customFormat="1" ht="13.5" customHeight="1">
      <c r="A9" s="25" t="s">
        <v>17</v>
      </c>
      <c r="B9" s="25"/>
      <c r="C9" s="13" t="s">
        <v>18</v>
      </c>
      <c r="D9" s="10">
        <v>306.98325</v>
      </c>
      <c r="E9" s="10">
        <v>306.98325</v>
      </c>
      <c r="F9" s="10">
        <v>306.98325</v>
      </c>
      <c r="G9" s="11">
        <v>10</v>
      </c>
      <c r="H9" s="14">
        <f>+F9/E9</f>
        <v>1</v>
      </c>
      <c r="I9" s="19">
        <f>G9*H9</f>
        <v>10</v>
      </c>
    </row>
    <row r="10" spans="1:9" s="3" customFormat="1" ht="13.5" customHeight="1">
      <c r="A10" s="27"/>
      <c r="B10" s="27"/>
      <c r="C10" s="13" t="s">
        <v>19</v>
      </c>
      <c r="D10" s="21">
        <v>306.98325</v>
      </c>
      <c r="E10" s="21">
        <v>306.98325</v>
      </c>
      <c r="F10" s="21">
        <v>306.98325</v>
      </c>
      <c r="G10" s="11" t="s">
        <v>20</v>
      </c>
      <c r="H10" s="10"/>
      <c r="I10" s="10" t="s">
        <v>20</v>
      </c>
    </row>
    <row r="11" spans="1:9" s="3" customFormat="1" ht="13.5" customHeight="1">
      <c r="A11" s="27"/>
      <c r="B11" s="27"/>
      <c r="C11" s="13" t="s">
        <v>21</v>
      </c>
      <c r="D11" s="10"/>
      <c r="E11" s="10"/>
      <c r="F11" s="11"/>
      <c r="G11" s="11" t="s">
        <v>20</v>
      </c>
      <c r="H11" s="10"/>
      <c r="I11" s="10" t="s">
        <v>20</v>
      </c>
    </row>
    <row r="12" spans="1:9" s="3" customFormat="1">
      <c r="A12" s="27"/>
      <c r="B12" s="27"/>
      <c r="C12" s="13" t="s">
        <v>22</v>
      </c>
      <c r="D12" s="10"/>
      <c r="E12" s="10"/>
      <c r="F12" s="11"/>
      <c r="G12" s="11" t="s">
        <v>20</v>
      </c>
      <c r="H12" s="10"/>
      <c r="I12" s="10" t="s">
        <v>20</v>
      </c>
    </row>
    <row r="13" spans="1:9" s="3" customFormat="1" ht="18" customHeight="1">
      <c r="A13" s="25" t="s">
        <v>23</v>
      </c>
      <c r="B13" s="25" t="s">
        <v>24</v>
      </c>
      <c r="C13" s="25"/>
      <c r="D13" s="25"/>
      <c r="E13" s="25"/>
      <c r="F13" s="25" t="s">
        <v>25</v>
      </c>
      <c r="G13" s="25"/>
      <c r="H13" s="25"/>
      <c r="I13" s="25"/>
    </row>
    <row r="14" spans="1:9" s="3" customFormat="1" ht="58.5" customHeight="1">
      <c r="A14" s="25"/>
      <c r="B14" s="31" t="s">
        <v>26</v>
      </c>
      <c r="C14" s="32"/>
      <c r="D14" s="32"/>
      <c r="E14" s="33"/>
      <c r="F14" s="31" t="s">
        <v>27</v>
      </c>
      <c r="G14" s="32"/>
      <c r="H14" s="32"/>
      <c r="I14" s="33"/>
    </row>
    <row r="15" spans="1:9" s="3" customFormat="1" ht="51" customHeight="1">
      <c r="A15" s="28" t="s">
        <v>28</v>
      </c>
      <c r="B15" s="10" t="s">
        <v>29</v>
      </c>
      <c r="C15" s="10" t="s">
        <v>30</v>
      </c>
      <c r="D15" s="11" t="s">
        <v>31</v>
      </c>
      <c r="E15" s="10" t="s">
        <v>32</v>
      </c>
      <c r="F15" s="10" t="s">
        <v>33</v>
      </c>
      <c r="G15" s="11" t="s">
        <v>14</v>
      </c>
      <c r="H15" s="11" t="s">
        <v>16</v>
      </c>
      <c r="I15" s="10" t="s">
        <v>34</v>
      </c>
    </row>
    <row r="16" spans="1:9" s="3" customFormat="1" ht="54" customHeight="1">
      <c r="A16" s="29"/>
      <c r="B16" s="25" t="s">
        <v>35</v>
      </c>
      <c r="C16" s="10" t="s">
        <v>36</v>
      </c>
      <c r="D16" s="16" t="s">
        <v>37</v>
      </c>
      <c r="E16" s="10">
        <v>1869</v>
      </c>
      <c r="F16" s="10">
        <v>1869</v>
      </c>
      <c r="G16" s="15">
        <v>15</v>
      </c>
      <c r="H16" s="15">
        <v>15</v>
      </c>
      <c r="I16" s="10"/>
    </row>
    <row r="17" spans="1:9" s="3" customFormat="1" ht="54" customHeight="1">
      <c r="A17" s="29"/>
      <c r="B17" s="25"/>
      <c r="C17" s="10" t="s">
        <v>38</v>
      </c>
      <c r="D17" s="16" t="s">
        <v>39</v>
      </c>
      <c r="E17" s="10" t="s">
        <v>55</v>
      </c>
      <c r="F17" s="10" t="s">
        <v>41</v>
      </c>
      <c r="G17" s="15">
        <v>13</v>
      </c>
      <c r="H17" s="15">
        <v>13</v>
      </c>
      <c r="I17" s="10"/>
    </row>
    <row r="18" spans="1:9" s="3" customFormat="1" ht="54" customHeight="1">
      <c r="A18" s="29"/>
      <c r="B18" s="25"/>
      <c r="C18" s="10" t="s">
        <v>42</v>
      </c>
      <c r="D18" s="16" t="s">
        <v>43</v>
      </c>
      <c r="E18" s="10" t="s">
        <v>55</v>
      </c>
      <c r="F18" s="10" t="s">
        <v>41</v>
      </c>
      <c r="G18" s="15">
        <v>12</v>
      </c>
      <c r="H18" s="15">
        <v>12</v>
      </c>
      <c r="I18" s="10"/>
    </row>
    <row r="19" spans="1:9" s="3" customFormat="1" ht="54" customHeight="1">
      <c r="A19" s="29"/>
      <c r="B19" s="25"/>
      <c r="C19" s="17" t="s">
        <v>44</v>
      </c>
      <c r="D19" s="16" t="s">
        <v>45</v>
      </c>
      <c r="E19" s="10" t="s">
        <v>46</v>
      </c>
      <c r="F19" s="10" t="s">
        <v>46</v>
      </c>
      <c r="G19" s="15">
        <v>10</v>
      </c>
      <c r="H19" s="15">
        <v>10</v>
      </c>
      <c r="I19" s="10"/>
    </row>
    <row r="20" spans="1:9" s="3" customFormat="1" ht="54" customHeight="1">
      <c r="A20" s="29"/>
      <c r="B20" s="29" t="s">
        <v>47</v>
      </c>
      <c r="C20" s="10" t="s">
        <v>48</v>
      </c>
      <c r="D20" s="16" t="s">
        <v>49</v>
      </c>
      <c r="E20" s="10" t="s">
        <v>50</v>
      </c>
      <c r="F20" s="10" t="s">
        <v>40</v>
      </c>
      <c r="G20" s="15">
        <v>30</v>
      </c>
      <c r="H20" s="15">
        <v>25</v>
      </c>
      <c r="I20" s="10" t="s">
        <v>56</v>
      </c>
    </row>
    <row r="21" spans="1:9" s="3" customFormat="1" ht="54" customHeight="1">
      <c r="A21" s="30"/>
      <c r="B21" s="30"/>
      <c r="C21" s="10" t="s">
        <v>51</v>
      </c>
      <c r="D21" s="16" t="s">
        <v>52</v>
      </c>
      <c r="E21" s="10" t="s">
        <v>53</v>
      </c>
      <c r="F21" s="10" t="s">
        <v>53</v>
      </c>
      <c r="G21" s="15">
        <v>10</v>
      </c>
      <c r="H21" s="15">
        <v>10</v>
      </c>
      <c r="I21" s="10"/>
    </row>
    <row r="22" spans="1:9" s="3" customFormat="1" ht="14.25">
      <c r="A22" s="25" t="s">
        <v>54</v>
      </c>
      <c r="B22" s="25"/>
      <c r="C22" s="25"/>
      <c r="D22" s="25"/>
      <c r="E22" s="25"/>
      <c r="F22" s="25"/>
      <c r="G22" s="15"/>
      <c r="H22" s="18">
        <f>H16+H17+H18+H19+H20+H21+I9</f>
        <v>95</v>
      </c>
      <c r="I22" s="20"/>
    </row>
  </sheetData>
  <mergeCells count="25">
    <mergeCell ref="F13:I13"/>
    <mergeCell ref="B14:E14"/>
    <mergeCell ref="F14:I14"/>
    <mergeCell ref="A22:F22"/>
    <mergeCell ref="A13:A14"/>
    <mergeCell ref="A15:A21"/>
    <mergeCell ref="B16:B19"/>
    <mergeCell ref="B20:B21"/>
    <mergeCell ref="B13:E1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办公用房租赁</vt:lpstr>
      <vt:lpstr>办公用房租赁!Print_Area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2023-05-11T03:04:07Z</cp:lastPrinted>
  <dcterms:created xsi:type="dcterms:W3CDTF">2018-03-28T06:56:00Z</dcterms:created>
  <dcterms:modified xsi:type="dcterms:W3CDTF">2023-05-11T03:04:16Z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E9979A09E8E04884BB13032EDF09649A_12</vt:lpwstr>
  </property>
</Properties>
</file>