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2231202F-6066-4408-BC1D-A028DA807886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  <sheet name="Sheet1" sheetId="30" r:id="rId2"/>
  </sheets>
  <definedNames>
    <definedName name="_xlnm.Print_Area" localSheetId="0">'9.宣传类'!$A$1:$I$25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5" i="39" s="1"/>
</calcChain>
</file>

<file path=xl/sharedStrings.xml><?xml version="1.0" encoding="utf-8"?>
<sst xmlns="http://schemas.openxmlformats.org/spreadsheetml/2006/main" count="80" uniqueCount="62">
  <si>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</si>
  <si>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</si>
  <si>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</si>
  <si>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</si>
  <si>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</si>
  <si>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</si>
  <si>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</si>
  <si>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</si>
  <si>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</si>
  <si>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</si>
  <si>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</si>
  <si>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</si>
  <si>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</si>
  <si>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</si>
  <si>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</si>
  <si>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</si>
  <si>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</si>
  <si>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</si>
  <si>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</si>
  <si>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</si>
  <si>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</si>
  <si>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</si>
  <si>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</si>
  <si>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</si>
  <si>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</si>
  <si>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</si>
  <si>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</si>
  <si>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</si>
  <si>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</si>
  <si>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</si>
  <si>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</si>
  <si>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</si>
  <si>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</si>
  <si>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</si>
  <si>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</si>
  <si>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</si>
  <si>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</si>
  <si>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</si>
  <si>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交通缓堵我来说两句网络互动活动</t>
    <phoneticPr fontId="11" type="noConversion"/>
  </si>
  <si>
    <t>联合腾讯建立“交通缓堵、我来说两句”网络互动平台，进一步增强平台互动性，结合交通热点策划网络直播，增进市民对交通的理解，传播现代交通发展理念，达到网友发言与媒体讨论、现实舆论和引导理念日趋合流，科学理性看待交通拥堵、多措并举治理交通“慢行优先公交优先绿色优先”等理念进一步固化为社会共识的宣传效果，为北京交通发展奠定坚实的群众基础和积极的舆论氛围。</t>
    <phoneticPr fontId="11" type="noConversion"/>
  </si>
  <si>
    <t>崔新军</t>
    <phoneticPr fontId="11" type="noConversion"/>
  </si>
  <si>
    <t>完成预期目标。</t>
    <phoneticPr fontId="11" type="noConversion"/>
  </si>
  <si>
    <t>网络话题互动直播</t>
    <phoneticPr fontId="11" type="noConversion"/>
  </si>
  <si>
    <t>优</t>
    <phoneticPr fontId="11" type="noConversion"/>
  </si>
  <si>
    <t>符合《2016年北京市缓解交通拥堵行动计划》（京政办发〔2016〕12号）第44项任务要求</t>
    <phoneticPr fontId="11" type="noConversion"/>
  </si>
  <si>
    <t>项目工作进度：项目执行周期2022年1月至2022年12月，12月底前完成项目验收，按时完成率100%</t>
    <phoneticPr fontId="11" type="noConversion"/>
  </si>
  <si>
    <t>腾讯新闻客户端信息流</t>
    <phoneticPr fontId="11" type="noConversion"/>
  </si>
  <si>
    <t>微信朋友圈广告</t>
    <phoneticPr fontId="11" type="noConversion"/>
  </si>
  <si>
    <t>加大社会动员力度，就交通治理热点难点问题分专题开展讨论，发动网民就交通话题畅所欲言,推动社会各界在治理理念和思路上逐步形成共识</t>
    <phoneticPr fontId="11" type="noConversion"/>
  </si>
  <si>
    <t>进一步普及绿色出行、文明出行理念</t>
    <phoneticPr fontId="11" type="noConversion"/>
  </si>
  <si>
    <t>互动平台观众满意度</t>
    <phoneticPr fontId="11" type="noConversion"/>
  </si>
  <si>
    <t>≥85%</t>
    <phoneticPr fontId="11" type="noConversion"/>
  </si>
  <si>
    <t>北京市交通委员会</t>
    <phoneticPr fontId="11" type="noConversion"/>
  </si>
  <si>
    <t>优良中低差</t>
  </si>
  <si>
    <t>社会效益</t>
    <phoneticPr fontId="11" type="noConversion"/>
  </si>
  <si>
    <t>生态效益</t>
    <phoneticPr fontId="11" type="noConversion"/>
  </si>
  <si>
    <t>支撑依据不充分</t>
    <phoneticPr fontId="11" type="noConversion"/>
  </si>
  <si>
    <r>
      <t>效益指标
（</t>
    </r>
    <r>
      <rPr>
        <sz val="10.5"/>
        <color rgb="FF000000"/>
        <rFont val="宋体"/>
        <family val="3"/>
        <charset val="134"/>
        <scheme val="minor"/>
      </rPr>
      <t>3</t>
    </r>
    <r>
      <rPr>
        <sz val="10.5"/>
        <color indexed="8"/>
        <rFont val="宋体"/>
        <family val="3"/>
        <charset val="134"/>
        <scheme val="minor"/>
      </rPr>
      <t>0分）</t>
    </r>
    <phoneticPr fontId="11" type="noConversion"/>
  </si>
  <si>
    <t>30次</t>
    <phoneticPr fontId="11" type="noConversion"/>
  </si>
  <si>
    <t>≤15万元</t>
    <phoneticPr fontId="11" type="noConversion"/>
  </si>
  <si>
    <t>15万元</t>
    <phoneticPr fontId="11" type="noConversion"/>
  </si>
  <si>
    <t>网友广泛参与，做深做透缓堵话题，通过大平台的互动能力扩大影响力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</si>
</sst>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14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176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26"/>
  <sheetViews>
    <sheetView tabSelected="1" topLeftCell="A22" zoomScale="90" zoomScaleNormal="90" workbookViewId="0">
      <selection activeCell="E28" sqref="E2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7" style="3" customWidth="1"/>
    <col min="5" max="5" width="15.54296875" style="3" customWidth="1"/>
    <col min="6" max="6" width="15.54296875" customWidth="1"/>
    <col min="7" max="7" width="5.90625" style="4" customWidth="1"/>
    <col min="8" max="8" width="8.6328125" customWidth="1"/>
    <col min="9" max="9" width="12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30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11" customFormat="1" ht="17" customHeight="1" x14ac:dyDescent="0.25">
      <c r="A5" s="24" t="s">
        <v>1</v>
      </c>
      <c r="B5" s="24"/>
      <c r="C5" s="24" t="s">
        <v>38</v>
      </c>
      <c r="D5" s="24"/>
      <c r="E5" s="24"/>
      <c r="F5" s="24"/>
      <c r="G5" s="24"/>
      <c r="H5" s="24"/>
      <c r="I5" s="24"/>
    </row>
    <row r="6" spans="1:9" s="11" customFormat="1" ht="17" customHeight="1" x14ac:dyDescent="0.25">
      <c r="A6" s="24" t="s">
        <v>12</v>
      </c>
      <c r="B6" s="24"/>
      <c r="C6" s="27" t="s">
        <v>52</v>
      </c>
      <c r="D6" s="24"/>
      <c r="E6" s="24"/>
      <c r="F6" s="12" t="s">
        <v>2</v>
      </c>
      <c r="G6" s="24" t="s">
        <v>52</v>
      </c>
      <c r="H6" s="24"/>
      <c r="I6" s="24"/>
    </row>
    <row r="7" spans="1:9" s="11" customFormat="1" ht="17" customHeight="1" x14ac:dyDescent="0.25">
      <c r="A7" s="24" t="s">
        <v>13</v>
      </c>
      <c r="B7" s="24"/>
      <c r="C7" s="24" t="s">
        <v>40</v>
      </c>
      <c r="D7" s="24"/>
      <c r="E7" s="24"/>
      <c r="F7" s="12" t="s">
        <v>14</v>
      </c>
      <c r="G7" s="24">
        <v>57079007</v>
      </c>
      <c r="H7" s="24"/>
      <c r="I7" s="24"/>
    </row>
    <row r="8" spans="1:9" s="11" customFormat="1" ht="17" customHeight="1" x14ac:dyDescent="0.25">
      <c r="A8" s="24" t="s">
        <v>15</v>
      </c>
      <c r="B8" s="24"/>
      <c r="C8" s="12"/>
      <c r="D8" s="12" t="s">
        <v>16</v>
      </c>
      <c r="E8" s="12" t="s">
        <v>17</v>
      </c>
      <c r="F8" s="12" t="s">
        <v>18</v>
      </c>
      <c r="G8" s="12" t="s">
        <v>9</v>
      </c>
      <c r="H8" s="12" t="s">
        <v>19</v>
      </c>
      <c r="I8" s="12" t="s">
        <v>3</v>
      </c>
    </row>
    <row r="9" spans="1:9" s="11" customFormat="1" ht="17" customHeight="1" x14ac:dyDescent="0.25">
      <c r="A9" s="24" t="s">
        <v>20</v>
      </c>
      <c r="B9" s="24"/>
      <c r="C9" s="18" t="s">
        <v>21</v>
      </c>
      <c r="D9" s="12">
        <v>30</v>
      </c>
      <c r="E9" s="12">
        <v>30</v>
      </c>
      <c r="F9" s="12">
        <v>30</v>
      </c>
      <c r="G9" s="12">
        <v>10</v>
      </c>
      <c r="H9" s="14">
        <f>+F9/E9</f>
        <v>1</v>
      </c>
      <c r="I9" s="15">
        <f>G9*H9</f>
        <v>10</v>
      </c>
    </row>
    <row r="10" spans="1:9" s="11" customFormat="1" ht="17" customHeight="1" x14ac:dyDescent="0.25">
      <c r="A10" s="25"/>
      <c r="B10" s="25"/>
      <c r="C10" s="18" t="s">
        <v>22</v>
      </c>
      <c r="D10" s="12">
        <v>30</v>
      </c>
      <c r="E10" s="12">
        <v>30</v>
      </c>
      <c r="F10" s="12">
        <v>30</v>
      </c>
      <c r="G10" s="12" t="s">
        <v>23</v>
      </c>
      <c r="H10" s="12"/>
      <c r="I10" s="12" t="s">
        <v>23</v>
      </c>
    </row>
    <row r="11" spans="1:9" s="11" customFormat="1" ht="17" customHeight="1" x14ac:dyDescent="0.25">
      <c r="A11" s="25"/>
      <c r="B11" s="25"/>
      <c r="C11" s="18" t="s">
        <v>24</v>
      </c>
      <c r="D11" s="12"/>
      <c r="E11" s="12"/>
      <c r="F11" s="12"/>
      <c r="G11" s="12" t="s">
        <v>23</v>
      </c>
      <c r="H11" s="12"/>
      <c r="I11" s="12" t="s">
        <v>23</v>
      </c>
    </row>
    <row r="12" spans="1:9" s="11" customFormat="1" ht="17" customHeight="1" x14ac:dyDescent="0.25">
      <c r="A12" s="25"/>
      <c r="B12" s="25"/>
      <c r="C12" s="18" t="s">
        <v>25</v>
      </c>
      <c r="D12" s="12"/>
      <c r="E12" s="12"/>
      <c r="F12" s="12"/>
      <c r="G12" s="12" t="s">
        <v>23</v>
      </c>
      <c r="H12" s="12"/>
      <c r="I12" s="12" t="s">
        <v>23</v>
      </c>
    </row>
    <row r="13" spans="1:9" s="11" customFormat="1" ht="18" customHeight="1" x14ac:dyDescent="0.25">
      <c r="A13" s="24" t="s">
        <v>4</v>
      </c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</row>
    <row r="14" spans="1:9" s="11" customFormat="1" ht="99" customHeight="1" x14ac:dyDescent="0.25">
      <c r="A14" s="24"/>
      <c r="B14" s="26" t="s">
        <v>39</v>
      </c>
      <c r="C14" s="26"/>
      <c r="D14" s="26"/>
      <c r="E14" s="26"/>
      <c r="F14" s="26" t="s">
        <v>41</v>
      </c>
      <c r="G14" s="26"/>
      <c r="H14" s="26"/>
      <c r="I14" s="26"/>
    </row>
    <row r="15" spans="1:9" s="11" customFormat="1" ht="40.5" x14ac:dyDescent="0.25">
      <c r="A15" s="24" t="s">
        <v>5</v>
      </c>
      <c r="B15" s="12" t="s">
        <v>6</v>
      </c>
      <c r="C15" s="12" t="s">
        <v>7</v>
      </c>
      <c r="D15" s="12" t="s">
        <v>8</v>
      </c>
      <c r="E15" s="12" t="s">
        <v>28</v>
      </c>
      <c r="F15" s="12" t="s">
        <v>29</v>
      </c>
      <c r="G15" s="12" t="s">
        <v>9</v>
      </c>
      <c r="H15" s="12" t="s">
        <v>3</v>
      </c>
      <c r="I15" s="12" t="s">
        <v>11</v>
      </c>
    </row>
    <row r="16" spans="1:9" s="11" customFormat="1" ht="39.4" customHeight="1" x14ac:dyDescent="0.25">
      <c r="A16" s="24"/>
      <c r="B16" s="24" t="s">
        <v>31</v>
      </c>
      <c r="C16" s="12" t="s">
        <v>33</v>
      </c>
      <c r="D16" s="19" t="s">
        <v>42</v>
      </c>
      <c r="E16" s="12" t="s">
        <v>58</v>
      </c>
      <c r="F16" s="12" t="s">
        <v>58</v>
      </c>
      <c r="G16" s="12">
        <v>15</v>
      </c>
      <c r="H16" s="12">
        <v>15</v>
      </c>
      <c r="I16" s="12"/>
    </row>
    <row r="17" spans="1:9" s="11" customFormat="1" ht="69.75" customHeight="1" x14ac:dyDescent="0.25">
      <c r="A17" s="24"/>
      <c r="B17" s="24"/>
      <c r="C17" s="24" t="s">
        <v>34</v>
      </c>
      <c r="D17" s="19" t="s">
        <v>61</v>
      </c>
      <c r="E17" s="12" t="s">
        <v>53</v>
      </c>
      <c r="F17" s="12" t="s">
        <v>43</v>
      </c>
      <c r="G17" s="12">
        <v>7</v>
      </c>
      <c r="H17" s="12">
        <v>7</v>
      </c>
      <c r="I17" s="12"/>
    </row>
    <row r="18" spans="1:9" s="11" customFormat="1" ht="80.75" customHeight="1" x14ac:dyDescent="0.25">
      <c r="A18" s="24"/>
      <c r="B18" s="24"/>
      <c r="C18" s="24"/>
      <c r="D18" s="19" t="s">
        <v>44</v>
      </c>
      <c r="E18" s="12" t="s">
        <v>53</v>
      </c>
      <c r="F18" s="12" t="s">
        <v>43</v>
      </c>
      <c r="G18" s="12">
        <v>6</v>
      </c>
      <c r="H18" s="12">
        <v>6</v>
      </c>
      <c r="I18" s="12"/>
    </row>
    <row r="19" spans="1:9" s="11" customFormat="1" ht="93.4" customHeight="1" x14ac:dyDescent="0.25">
      <c r="A19" s="24"/>
      <c r="B19" s="24"/>
      <c r="C19" s="12" t="s">
        <v>35</v>
      </c>
      <c r="D19" s="20" t="s">
        <v>45</v>
      </c>
      <c r="E19" s="12" t="s">
        <v>53</v>
      </c>
      <c r="F19" s="12" t="s">
        <v>43</v>
      </c>
      <c r="G19" s="12">
        <v>12</v>
      </c>
      <c r="H19" s="12">
        <v>12</v>
      </c>
      <c r="I19" s="12"/>
    </row>
    <row r="20" spans="1:9" s="11" customFormat="1" ht="33.4" customHeight="1" x14ac:dyDescent="0.25">
      <c r="A20" s="24"/>
      <c r="B20" s="24"/>
      <c r="C20" s="24" t="s">
        <v>36</v>
      </c>
      <c r="D20" s="20" t="s">
        <v>46</v>
      </c>
      <c r="E20" s="12" t="s">
        <v>59</v>
      </c>
      <c r="F20" s="12" t="s">
        <v>60</v>
      </c>
      <c r="G20" s="12">
        <v>5</v>
      </c>
      <c r="H20" s="12">
        <v>5</v>
      </c>
      <c r="I20" s="12"/>
    </row>
    <row r="21" spans="1:9" s="11" customFormat="1" ht="35" customHeight="1" x14ac:dyDescent="0.25">
      <c r="A21" s="24"/>
      <c r="B21" s="24"/>
      <c r="C21" s="24"/>
      <c r="D21" s="19" t="s">
        <v>47</v>
      </c>
      <c r="E21" s="12" t="s">
        <v>59</v>
      </c>
      <c r="F21" s="12" t="s">
        <v>60</v>
      </c>
      <c r="G21" s="12">
        <v>5</v>
      </c>
      <c r="H21" s="12">
        <v>5</v>
      </c>
      <c r="I21" s="12"/>
    </row>
    <row r="22" spans="1:9" s="11" customFormat="1" ht="125" customHeight="1" x14ac:dyDescent="0.25">
      <c r="A22" s="24"/>
      <c r="B22" s="24" t="s">
        <v>32</v>
      </c>
      <c r="C22" s="24" t="s">
        <v>57</v>
      </c>
      <c r="D22" s="19" t="s">
        <v>54</v>
      </c>
      <c r="E22" s="12" t="s">
        <v>48</v>
      </c>
      <c r="F22" s="12" t="s">
        <v>48</v>
      </c>
      <c r="G22" s="12">
        <v>15</v>
      </c>
      <c r="H22" s="12">
        <v>13</v>
      </c>
      <c r="I22" s="13" t="s">
        <v>56</v>
      </c>
    </row>
    <row r="23" spans="1:9" s="11" customFormat="1" ht="51.75" customHeight="1" x14ac:dyDescent="0.25">
      <c r="A23" s="24"/>
      <c r="B23" s="24"/>
      <c r="C23" s="24"/>
      <c r="D23" s="19" t="s">
        <v>55</v>
      </c>
      <c r="E23" s="12" t="s">
        <v>49</v>
      </c>
      <c r="F23" s="12" t="s">
        <v>49</v>
      </c>
      <c r="G23" s="12">
        <v>15</v>
      </c>
      <c r="H23" s="12">
        <v>12</v>
      </c>
      <c r="I23" s="13" t="s">
        <v>56</v>
      </c>
    </row>
    <row r="24" spans="1:9" s="11" customFormat="1" ht="38.4" customHeight="1" x14ac:dyDescent="0.25">
      <c r="A24" s="24"/>
      <c r="B24" s="24"/>
      <c r="C24" s="12" t="s">
        <v>37</v>
      </c>
      <c r="D24" s="19" t="s">
        <v>50</v>
      </c>
      <c r="E24" s="12" t="s">
        <v>51</v>
      </c>
      <c r="F24" s="16">
        <v>0.9</v>
      </c>
      <c r="G24" s="12">
        <v>10</v>
      </c>
      <c r="H24" s="12">
        <v>10</v>
      </c>
      <c r="I24" s="13"/>
    </row>
    <row r="25" spans="1:9" s="11" customFormat="1" ht="24.75" customHeight="1" x14ac:dyDescent="0.25">
      <c r="A25" s="24" t="s">
        <v>10</v>
      </c>
      <c r="B25" s="24"/>
      <c r="C25" s="24"/>
      <c r="D25" s="24"/>
      <c r="E25" s="24"/>
      <c r="F25" s="24"/>
      <c r="G25" s="12"/>
      <c r="H25" s="17">
        <f>I9+SUM(H16:H24)</f>
        <v>95</v>
      </c>
      <c r="I25" s="12"/>
    </row>
    <row r="26" spans="1:9" s="8" customFormat="1" ht="15" x14ac:dyDescent="0.25">
      <c r="D26" s="9"/>
      <c r="E26" s="9"/>
      <c r="G26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5:A24"/>
    <mergeCell ref="A25:F25"/>
    <mergeCell ref="B16:B21"/>
    <mergeCell ref="C17:C18"/>
    <mergeCell ref="A11:B11"/>
    <mergeCell ref="A12:B12"/>
    <mergeCell ref="A13:A14"/>
    <mergeCell ref="B13:E13"/>
    <mergeCell ref="F13:I13"/>
    <mergeCell ref="B14:E14"/>
    <mergeCell ref="F14:I14"/>
    <mergeCell ref="C20:C21"/>
    <mergeCell ref="B22:B24"/>
    <mergeCell ref="C22:C2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86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9.宣传类</vt:lpstr>
      <vt:lpstr>Sheet1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2023-05-13T06:03:04Z</cp:lastPrinted>
  <dcterms:created xsi:type="dcterms:W3CDTF">2018-03-28T06:56:00Z</dcterms:created>
  <dcterms:modified xsi:type="dcterms:W3CDTF">2023-05-13T09:12:45Z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