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/>
  </bookViews>
  <sheets>
    <sheet name="3.研究类" sheetId="34" r:id="rId1"/>
    <sheet name="4.基建修缮类" sheetId="32" state="hidden" r:id="rId2"/>
    <sheet name="5.购置类 " sheetId="31" state="hidden" r:id="rId3"/>
    <sheet name="6.纪检监察类 " sheetId="36" state="hidden" r:id="rId4"/>
    <sheet name="7.国际文化交流类" sheetId="37" state="hidden" r:id="rId5"/>
    <sheet name="8.展览类 " sheetId="35" state="hidden" r:id="rId6"/>
    <sheet name="9.宣传类" sheetId="39" state="hidden" r:id="rId7"/>
    <sheet name="10.补助经费类 " sheetId="40" state="hidden" r:id="rId8"/>
    <sheet name="11.技术考试竞赛类 " sheetId="38" state="hidden" r:id="rId9"/>
    <sheet name="12.综合类 " sheetId="41" state="hidden" r:id="rId10"/>
    <sheet name="Sheet1" sheetId="30" state="hidden" r:id="rId11"/>
  </sheets>
  <definedNames>
    <definedName name="_xlnm.Print_Area" localSheetId="7">'10.补助经费类 '!$A$1:$G$33</definedName>
    <definedName name="_xlnm.Print_Area" localSheetId="8">'11.技术考试竞赛类 '!$A$1:$G$37</definedName>
    <definedName name="_xlnm.Print_Area" localSheetId="9">'12.综合类 '!$A$1:$G$36</definedName>
    <definedName name="_xlnm.Print_Area" localSheetId="0">'3.研究类'!$A$1:$I$27</definedName>
    <definedName name="_xlnm.Print_Area" localSheetId="1">'4.基建修缮类'!$A$1:$G$34</definedName>
    <definedName name="_xlnm.Print_Area" localSheetId="2">'5.购置类 '!$A$1:$G$35</definedName>
    <definedName name="_xlnm.Print_Area" localSheetId="3">'6.纪检监察类 '!$A$1:$G$32</definedName>
    <definedName name="_xlnm.Print_Area" localSheetId="4">'7.国际文化交流类'!$A$1:$G$36</definedName>
    <definedName name="_xlnm.Print_Area" localSheetId="5">'8.展览类 '!$A$1:$G$37</definedName>
    <definedName name="_xlnm.Print_Area" localSheetId="6">'9.宣传类'!$A$1:$G$36</definedName>
  </definedNames>
  <calcPr calcId="144525"/>
</workbook>
</file>

<file path=xl/calcChain.xml><?xml version="1.0" encoding="utf-8"?>
<calcChain xmlns="http://schemas.openxmlformats.org/spreadsheetml/2006/main">
  <c r="H32" i="41" l="1"/>
  <c r="I9" i="41"/>
  <c r="H9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27" i="34"/>
  <c r="I8" i="34"/>
  <c r="H8" i="34"/>
</calcChain>
</file>

<file path=xl/sharedStrings.xml><?xml version="1.0" encoding="utf-8"?>
<sst xmlns="http://schemas.openxmlformats.org/spreadsheetml/2006/main" count="949" uniqueCount="252">
  <si>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</si>
  <si>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</si>
  <si>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</si>
  <si>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北京市十四五养护规划编制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</si>
  <si>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</si>
  <si>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</si>
  <si>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</si>
  <si>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</si>
  <si>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</si>
  <si>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张予博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</si>
  <si>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</si>
  <si>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</si>
  <si>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</si>
  <si>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</si>
  <si>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</si>
  <si>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</si>
  <si>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</si>
  <si>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</si>
  <si>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</si>
  <si>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</si>
  <si>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</si>
  <si>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</si>
  <si>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</si>
  <si>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</si>
  <si>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</si>
  <si>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</si>
  <si>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</si>
  <si>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结合北京市公路养护管理发展现状，国民经济社会发展的总体形势、行业发展阶段新的变化、公众出行新的需求对北京市公路养护发展提出的新要求，分析未来北京市公路养护发展需求，提出北京市“十四五”公路养护的发展思路、工作目标、主要任务、资金需求和保障措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</si>
  <si>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</si>
  <si>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</si>
  <si>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</si>
  <si>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</si>
  <si>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</si>
  <si>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</si>
  <si>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</si>
  <si>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</si>
  <si>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</si>
  <si>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完成调研报告</t>
  </si>
  <si>
    <t>1份</t>
  </si>
  <si>
    <t>完成北京市“十四五”公路养护管理发展规划报告</t>
  </si>
  <si>
    <t>完成全市普通国省县道“十四五”养护资金需求测算报告</t>
  </si>
  <si>
    <t>质量指标
（13分）</t>
  </si>
  <si>
    <t>质量要求</t>
  </si>
  <si>
    <t>满足行业发展需求</t>
  </si>
  <si>
    <t>满足国家发展需求</t>
  </si>
  <si>
    <t>满足北京市发展阶段需求</t>
  </si>
  <si>
    <t>时效指标
（12分）</t>
  </si>
  <si>
    <t>项目完成时间</t>
  </si>
  <si>
    <t>≤12月</t>
  </si>
  <si>
    <t>≤6月</t>
  </si>
  <si>
    <t>成本指标
（10分）</t>
  </si>
  <si>
    <t>项目预算控制数</t>
  </si>
  <si>
    <t>≤43.24372万元</t>
  </si>
  <si>
    <t>43.24372万元</t>
  </si>
  <si>
    <t>效益指标（40分）</t>
  </si>
  <si>
    <t>效益指标
（40分）</t>
  </si>
  <si>
    <t>经济效益</t>
  </si>
  <si>
    <t>保障养护管理提质增效</t>
  </si>
  <si>
    <t>支撑依据不充分</t>
  </si>
  <si>
    <t>社会效益</t>
  </si>
  <si>
    <t>提高公路养护管理水平</t>
  </si>
  <si>
    <t>生态效益</t>
  </si>
  <si>
    <t>助推实现碳达峰、碳中和。</t>
  </si>
  <si>
    <t>可持续影响</t>
  </si>
  <si>
    <t>提升公路养护长效发展能力</t>
  </si>
  <si>
    <t>总分</t>
  </si>
  <si>
    <t>附件3-1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</si>
  <si>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</si>
  <si>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</si>
  <si>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</si>
  <si>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</si>
  <si>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</si>
  <si>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</si>
  <si>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</si>
  <si>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**%</t>
  </si>
  <si>
    <t>**级别</t>
  </si>
  <si>
    <t>方案制定和前期准备时间</t>
  </si>
  <si>
    <t>**月前</t>
  </si>
  <si>
    <t>招标采购时间</t>
  </si>
  <si>
    <t>施工时间</t>
  </si>
  <si>
    <t>**月至**月</t>
  </si>
  <si>
    <t>验收时间</t>
  </si>
  <si>
    <t>**万元</t>
  </si>
  <si>
    <t>完善**，道路交通安全状况得到改善</t>
  </si>
  <si>
    <t>得到改善</t>
  </si>
  <si>
    <t>带动**地区经济发展</t>
  </si>
  <si>
    <t>可持续效益</t>
  </si>
  <si>
    <t>通过完善**，使**得到可持续发展</t>
  </si>
  <si>
    <t>得到可持续发展</t>
  </si>
  <si>
    <t>环境效益</t>
  </si>
  <si>
    <t>**环境得到改善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</si>
  <si>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</si>
  <si>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</si>
  <si>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</si>
  <si>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</si>
  <si>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新增**数量</t>
  </si>
  <si>
    <t>**台/套/件/辆</t>
  </si>
  <si>
    <t>政府采购率</t>
  </si>
  <si>
    <t>≥**%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</si>
  <si>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</si>
  <si>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</si>
  <si>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</si>
  <si>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</si>
  <si>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</si>
  <si>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</si>
  <si>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</si>
  <si>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</si>
  <si>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社会效益1</t>
  </si>
  <si>
    <t>办公条件得到改善</t>
  </si>
  <si>
    <t>社会效益2</t>
  </si>
  <si>
    <t>办公效率得到提升</t>
  </si>
  <si>
    <t>得到提升</t>
  </si>
  <si>
    <t>社会效益3</t>
  </si>
  <si>
    <t>履职基础、公共服务能力得到提升</t>
  </si>
  <si>
    <t>政府采购节支率**%</t>
  </si>
  <si>
    <t>相关会议次数</t>
  </si>
  <si>
    <t>**次</t>
  </si>
  <si>
    <t>调研次数</t>
  </si>
  <si>
    <t>会议、调研人数</t>
  </si>
  <si>
    <t>**人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</si>
  <si>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</si>
  <si>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</si>
  <si>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</si>
  <si>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</si>
  <si>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</si>
  <si>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</si>
  <si>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</si>
  <si>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达到预期目标</t>
  </si>
  <si>
    <t>驻派机构党风廉政建设水平有所提高</t>
  </si>
  <si>
    <t>出访团组个数/人次</t>
  </si>
  <si>
    <t>**个/人</t>
  </si>
  <si>
    <t>出访国家个数</t>
  </si>
  <si>
    <t>**个</t>
  </si>
  <si>
    <t>接待团组个数/人次</t>
  </si>
  <si>
    <t>出访天数</t>
  </si>
  <si>
    <t>**天</t>
  </si>
  <si>
    <t>举办文化演出场次</t>
  </si>
  <si>
    <t>≥**次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</si>
  <si>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</si>
  <si>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</si>
  <si>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</si>
  <si>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</si>
  <si>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</si>
  <si>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</si>
  <si>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</si>
  <si>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</si>
  <si>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</si>
  <si>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</si>
  <si>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</si>
  <si>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</si>
  <si>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</si>
  <si>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</si>
  <si>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</si>
  <si>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</si>
  <si>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</si>
  <si>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</si>
  <si>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</si>
  <si>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</si>
  <si>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</si>
  <si>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</si>
  <si>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</si>
  <si>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</si>
  <si>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</si>
  <si>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</si>
  <si>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</si>
  <si>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</si>
  <si>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</si>
  <si>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</si>
  <si>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</si>
  <si>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</si>
  <si>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</si>
  <si>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</si>
  <si>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</si>
  <si>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</si>
  <si>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</si>
  <si>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</si>
  <si>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</si>
  <si>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**套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</si>
  <si>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</si>
  <si>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</si>
  <si>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</si>
  <si>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</si>
  <si>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</si>
  <si>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</si>
  <si>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</si>
  <si>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</si>
  <si>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</si>
  <si>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</si>
  <si>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</si>
  <si>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</si>
  <si>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</si>
  <si>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</si>
  <si>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</si>
  <si>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</si>
  <si>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</si>
  <si>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</si>
  <si>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</si>
  <si>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</si>
  <si>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</si>
  <si>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</si>
  <si>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</si>
  <si>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</si>
  <si>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</si>
  <si>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</si>
  <si>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</si>
  <si>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</si>
  <si>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</si>
  <si>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</si>
  <si>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</si>
  <si>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</si>
  <si>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</si>
  <si>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</si>
  <si>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</si>
  <si>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</si>
  <si>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</si>
  <si>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</si>
  <si>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</si>
  <si>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</si>
  <si>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</si>
  <si>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</si>
  <si>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</si>
  <si>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</si>
  <si>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</si>
  <si>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</si>
  <si>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</si>
  <si>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</si>
  <si>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</si>
  <si>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当年**月前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</si>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</sst>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0.5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43" fontId="12" fillId="0" borderId="0" applyFont="0" applyFill="0" applyBorder="0" applyAlignment="0" applyProtection="0">
      <alignment vertical="center"/>
    </xf>
    <xf numFmtId="0" fontId="9" fillId="0" borderId="0"/>
    <xf numFmtId="0" fontId="12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3" fillId="0" borderId="0"/>
    <xf numFmtId="0" fontId="9" fillId="0" borderId="0">
      <alignment vertical="center"/>
    </xf>
    <xf numFmtId="0" fontId="11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4"/>
    <cellStyle name="常规 2 2 2" xfId="3"/>
    <cellStyle name="常规 2 3" xfId="5"/>
    <cellStyle name="常规 2 4" xfId="10"/>
    <cellStyle name="常规 3" xfId="13"/>
    <cellStyle name="常规 4" xfId="7"/>
    <cellStyle name="常规 4 2" xfId="9"/>
    <cellStyle name="常规 4 3" xfId="8"/>
    <cellStyle name="常规 4 4" xfId="1"/>
    <cellStyle name="常规 5" xfId="11"/>
    <cellStyle name="常规 6" xfId="2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16" zoomScale="90" zoomScaleNormal="90" workbookViewId="0">
      <selection activeCell="F13" sqref="F13:I13"/>
    </sheetView>
  </sheetViews>
  <sheetFormatPr defaultColWidth="9" defaultRowHeight="13.5"/>
  <cols>
    <col min="1" max="1" width="4.125" customWidth="1"/>
    <col min="2" max="2" width="8.875" customWidth="1"/>
    <col min="3" max="3" width="17.375" customWidth="1"/>
    <col min="4" max="4" width="21.25" style="7" customWidth="1"/>
    <col min="5" max="5" width="19.125" style="7" customWidth="1"/>
    <col min="6" max="6" width="13.75" customWidth="1"/>
    <col min="7" max="7" width="5.25" style="8" bestFit="1" customWidth="1"/>
    <col min="8" max="8" width="8.5" bestFit="1" customWidth="1"/>
    <col min="9" max="9" width="13.25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8" t="s">
        <v>2</v>
      </c>
      <c r="B4" s="28"/>
      <c r="C4" s="28" t="s">
        <v>3</v>
      </c>
      <c r="D4" s="28"/>
      <c r="E4" s="28"/>
      <c r="F4" s="28"/>
      <c r="G4" s="28"/>
      <c r="H4" s="28"/>
      <c r="I4" s="28"/>
    </row>
    <row r="5" spans="1:9" s="3" customFormat="1" ht="35.1" customHeight="1">
      <c r="A5" s="28" t="s">
        <v>4</v>
      </c>
      <c r="B5" s="28"/>
      <c r="C5" s="28" t="s">
        <v>5</v>
      </c>
      <c r="D5" s="28"/>
      <c r="E5" s="28"/>
      <c r="F5" s="13" t="s">
        <v>6</v>
      </c>
      <c r="G5" s="28" t="s">
        <v>7</v>
      </c>
      <c r="H5" s="28"/>
      <c r="I5" s="28"/>
    </row>
    <row r="6" spans="1:9" s="4" customFormat="1">
      <c r="A6" s="29" t="s">
        <v>8</v>
      </c>
      <c r="B6" s="29"/>
      <c r="C6" s="29" t="s">
        <v>9</v>
      </c>
      <c r="D6" s="29"/>
      <c r="E6" s="29"/>
      <c r="F6" s="14" t="s">
        <v>10</v>
      </c>
      <c r="G6" s="29"/>
      <c r="H6" s="29"/>
      <c r="I6" s="29"/>
    </row>
    <row r="7" spans="1:9" s="3" customFormat="1">
      <c r="A7" s="28" t="s">
        <v>11</v>
      </c>
      <c r="B7" s="28"/>
      <c r="C7" s="13"/>
      <c r="D7" s="12" t="s">
        <v>12</v>
      </c>
      <c r="E7" s="13" t="s">
        <v>13</v>
      </c>
      <c r="F7" s="13" t="s">
        <v>14</v>
      </c>
      <c r="G7" s="13" t="s">
        <v>15</v>
      </c>
      <c r="H7" s="13" t="s">
        <v>16</v>
      </c>
      <c r="I7" s="12" t="s">
        <v>17</v>
      </c>
    </row>
    <row r="8" spans="1:9" s="3" customFormat="1" ht="13.5" customHeight="1">
      <c r="A8" s="28" t="s">
        <v>18</v>
      </c>
      <c r="B8" s="28"/>
      <c r="C8" s="15" t="s">
        <v>19</v>
      </c>
      <c r="D8" s="12">
        <v>43.243720000000003</v>
      </c>
      <c r="E8" s="12">
        <v>43.243720000000003</v>
      </c>
      <c r="F8" s="12">
        <v>43.243720000000003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0"/>
      <c r="B9" s="30"/>
      <c r="C9" s="15" t="s">
        <v>20</v>
      </c>
      <c r="D9" s="12">
        <v>43.243720000000003</v>
      </c>
      <c r="E9" s="12">
        <v>43.243720000000003</v>
      </c>
      <c r="F9" s="12">
        <v>43.243720000000003</v>
      </c>
      <c r="G9" s="13" t="s">
        <v>21</v>
      </c>
      <c r="H9" s="12"/>
      <c r="I9" s="12" t="s">
        <v>21</v>
      </c>
    </row>
    <row r="10" spans="1:9" s="3" customFormat="1" ht="13.5" customHeight="1">
      <c r="A10" s="30"/>
      <c r="B10" s="30"/>
      <c r="C10" s="15" t="s">
        <v>22</v>
      </c>
      <c r="D10" s="12"/>
      <c r="E10" s="12"/>
      <c r="F10" s="13"/>
      <c r="G10" s="13" t="s">
        <v>21</v>
      </c>
      <c r="H10" s="12"/>
      <c r="I10" s="12" t="s">
        <v>21</v>
      </c>
    </row>
    <row r="11" spans="1:9" s="3" customFormat="1">
      <c r="A11" s="30"/>
      <c r="B11" s="30"/>
      <c r="C11" s="15" t="s">
        <v>23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 ht="18" customHeight="1">
      <c r="A12" s="28" t="s">
        <v>24</v>
      </c>
      <c r="B12" s="28" t="s">
        <v>25</v>
      </c>
      <c r="C12" s="28"/>
      <c r="D12" s="28"/>
      <c r="E12" s="28"/>
      <c r="F12" s="28" t="s">
        <v>26</v>
      </c>
      <c r="G12" s="28"/>
      <c r="H12" s="28"/>
      <c r="I12" s="28"/>
    </row>
    <row r="13" spans="1:9" s="3" customFormat="1" ht="84" customHeight="1">
      <c r="A13" s="28"/>
      <c r="B13" s="31" t="s">
        <v>27</v>
      </c>
      <c r="C13" s="32"/>
      <c r="D13" s="32"/>
      <c r="E13" s="33"/>
      <c r="F13" s="31" t="s">
        <v>27</v>
      </c>
      <c r="G13" s="32"/>
      <c r="H13" s="32"/>
      <c r="I13" s="33"/>
    </row>
    <row r="14" spans="1:9" s="3" customFormat="1" ht="30" customHeight="1">
      <c r="A14" s="28" t="s">
        <v>28</v>
      </c>
      <c r="B14" s="12" t="s">
        <v>29</v>
      </c>
      <c r="C14" s="12" t="s">
        <v>30</v>
      </c>
      <c r="D14" s="13" t="s">
        <v>31</v>
      </c>
      <c r="E14" s="12" t="s">
        <v>32</v>
      </c>
      <c r="F14" s="12" t="s">
        <v>33</v>
      </c>
      <c r="G14" s="13" t="s">
        <v>15</v>
      </c>
      <c r="H14" s="13" t="s">
        <v>17</v>
      </c>
      <c r="I14" s="12" t="s">
        <v>34</v>
      </c>
    </row>
    <row r="15" spans="1:9" s="3" customFormat="1" ht="30" customHeight="1">
      <c r="A15" s="28"/>
      <c r="B15" s="28" t="s">
        <v>35</v>
      </c>
      <c r="C15" s="28" t="s">
        <v>36</v>
      </c>
      <c r="D15" s="15" t="s">
        <v>37</v>
      </c>
      <c r="E15" s="12" t="s">
        <v>38</v>
      </c>
      <c r="F15" s="12" t="s">
        <v>38</v>
      </c>
      <c r="G15" s="12">
        <v>5</v>
      </c>
      <c r="H15" s="12">
        <v>5</v>
      </c>
      <c r="I15" s="12"/>
    </row>
    <row r="16" spans="1:9" s="3" customFormat="1" ht="32.25" customHeight="1">
      <c r="A16" s="28"/>
      <c r="B16" s="28"/>
      <c r="C16" s="28"/>
      <c r="D16" s="15" t="s">
        <v>39</v>
      </c>
      <c r="E16" s="12" t="s">
        <v>38</v>
      </c>
      <c r="F16" s="12" t="s">
        <v>38</v>
      </c>
      <c r="G16" s="12">
        <v>5</v>
      </c>
      <c r="H16" s="12">
        <v>5</v>
      </c>
      <c r="I16" s="12"/>
    </row>
    <row r="17" spans="1:9" s="3" customFormat="1" ht="44.25" customHeight="1">
      <c r="A17" s="28"/>
      <c r="B17" s="28"/>
      <c r="C17" s="28"/>
      <c r="D17" s="15" t="s">
        <v>40</v>
      </c>
      <c r="E17" s="12" t="s">
        <v>38</v>
      </c>
      <c r="F17" s="12" t="s">
        <v>38</v>
      </c>
      <c r="G17" s="12">
        <v>5</v>
      </c>
      <c r="H17" s="12">
        <v>5</v>
      </c>
      <c r="I17" s="18"/>
    </row>
    <row r="18" spans="1:9" s="3" customFormat="1" ht="30" customHeight="1">
      <c r="A18" s="28"/>
      <c r="B18" s="28"/>
      <c r="C18" s="28" t="s">
        <v>41</v>
      </c>
      <c r="D18" s="15" t="s">
        <v>42</v>
      </c>
      <c r="E18" s="12" t="s">
        <v>43</v>
      </c>
      <c r="F18" s="12" t="s">
        <v>43</v>
      </c>
      <c r="G18" s="12">
        <v>4</v>
      </c>
      <c r="H18" s="12">
        <v>4</v>
      </c>
      <c r="I18" s="12"/>
    </row>
    <row r="19" spans="1:9" s="3" customFormat="1" ht="30" customHeight="1">
      <c r="A19" s="28"/>
      <c r="B19" s="28"/>
      <c r="C19" s="28"/>
      <c r="D19" s="15" t="s">
        <v>42</v>
      </c>
      <c r="E19" s="12" t="s">
        <v>44</v>
      </c>
      <c r="F19" s="12" t="s">
        <v>44</v>
      </c>
      <c r="G19" s="12">
        <v>4</v>
      </c>
      <c r="H19" s="12">
        <v>4</v>
      </c>
      <c r="I19" s="12"/>
    </row>
    <row r="20" spans="1:9" s="3" customFormat="1" ht="30" customHeight="1">
      <c r="A20" s="28"/>
      <c r="B20" s="28"/>
      <c r="C20" s="28"/>
      <c r="D20" s="15" t="s">
        <v>42</v>
      </c>
      <c r="E20" s="12" t="s">
        <v>45</v>
      </c>
      <c r="F20" s="12" t="s">
        <v>45</v>
      </c>
      <c r="G20" s="12">
        <v>5</v>
      </c>
      <c r="H20" s="12">
        <v>5</v>
      </c>
      <c r="I20" s="12"/>
    </row>
    <row r="21" spans="1:9" s="3" customFormat="1" ht="30" customHeight="1">
      <c r="A21" s="28"/>
      <c r="B21" s="28"/>
      <c r="C21" s="12" t="s">
        <v>46</v>
      </c>
      <c r="D21" s="15" t="s">
        <v>47</v>
      </c>
      <c r="E21" s="12" t="s">
        <v>48</v>
      </c>
      <c r="F21" s="12" t="s">
        <v>49</v>
      </c>
      <c r="G21" s="12">
        <v>12</v>
      </c>
      <c r="H21" s="12">
        <v>12</v>
      </c>
      <c r="I21" s="12"/>
    </row>
    <row r="22" spans="1:9" s="3" customFormat="1" ht="30" customHeight="1">
      <c r="A22" s="28"/>
      <c r="B22" s="28"/>
      <c r="C22" s="12" t="s">
        <v>50</v>
      </c>
      <c r="D22" s="15" t="s">
        <v>51</v>
      </c>
      <c r="E22" s="12" t="s">
        <v>52</v>
      </c>
      <c r="F22" s="12" t="s">
        <v>53</v>
      </c>
      <c r="G22" s="12">
        <v>10</v>
      </c>
      <c r="H22" s="12">
        <v>10</v>
      </c>
      <c r="I22" s="12"/>
    </row>
    <row r="23" spans="1:9" s="3" customFormat="1" ht="30" customHeight="1">
      <c r="A23" s="28"/>
      <c r="B23" s="28" t="s">
        <v>54</v>
      </c>
      <c r="C23" s="28" t="s">
        <v>55</v>
      </c>
      <c r="D23" s="15" t="s">
        <v>56</v>
      </c>
      <c r="E23" s="12" t="s">
        <v>57</v>
      </c>
      <c r="F23" s="12" t="s">
        <v>57</v>
      </c>
      <c r="G23" s="12">
        <v>10</v>
      </c>
      <c r="H23" s="12">
        <v>8.75</v>
      </c>
      <c r="I23" s="12" t="s">
        <v>58</v>
      </c>
    </row>
    <row r="24" spans="1:9" s="3" customFormat="1" ht="30" customHeight="1">
      <c r="A24" s="28"/>
      <c r="B24" s="28"/>
      <c r="C24" s="28"/>
      <c r="D24" s="15" t="s">
        <v>59</v>
      </c>
      <c r="E24" s="12" t="s">
        <v>60</v>
      </c>
      <c r="F24" s="12" t="s">
        <v>60</v>
      </c>
      <c r="G24" s="12">
        <v>10</v>
      </c>
      <c r="H24" s="12">
        <v>8.75</v>
      </c>
      <c r="I24" s="12" t="s">
        <v>58</v>
      </c>
    </row>
    <row r="25" spans="1:9" s="3" customFormat="1" ht="30" customHeight="1">
      <c r="A25" s="28"/>
      <c r="B25" s="28"/>
      <c r="C25" s="28"/>
      <c r="D25" s="15" t="s">
        <v>61</v>
      </c>
      <c r="E25" s="12" t="s">
        <v>62</v>
      </c>
      <c r="F25" s="12" t="s">
        <v>62</v>
      </c>
      <c r="G25" s="12">
        <v>10</v>
      </c>
      <c r="H25" s="12">
        <v>8.75</v>
      </c>
      <c r="I25" s="12" t="s">
        <v>58</v>
      </c>
    </row>
    <row r="26" spans="1:9" s="3" customFormat="1" ht="30" customHeight="1">
      <c r="A26" s="28"/>
      <c r="B26" s="28"/>
      <c r="C26" s="28"/>
      <c r="D26" s="15" t="s">
        <v>63</v>
      </c>
      <c r="E26" s="12" t="s">
        <v>64</v>
      </c>
      <c r="F26" s="12" t="s">
        <v>64</v>
      </c>
      <c r="G26" s="12">
        <v>10</v>
      </c>
      <c r="H26" s="12">
        <v>8.75</v>
      </c>
      <c r="I26" s="12" t="s">
        <v>58</v>
      </c>
    </row>
    <row r="27" spans="1:9" s="3" customFormat="1" ht="30" customHeight="1">
      <c r="A27" s="28" t="s">
        <v>65</v>
      </c>
      <c r="B27" s="28"/>
      <c r="C27" s="28"/>
      <c r="D27" s="28"/>
      <c r="E27" s="28"/>
      <c r="F27" s="28"/>
      <c r="G27" s="18"/>
      <c r="H27" s="21">
        <f>I8+SUM(H15:H26)</f>
        <v>95</v>
      </c>
      <c r="I27" s="25"/>
    </row>
    <row r="28" spans="1:9" s="6" customFormat="1" ht="14.25">
      <c r="D28" s="22"/>
      <c r="E28" s="22"/>
      <c r="G28" s="23"/>
    </row>
  </sheetData>
  <mergeCells count="27">
    <mergeCell ref="B13:E13"/>
    <mergeCell ref="F13:I13"/>
    <mergeCell ref="A27:F27"/>
    <mergeCell ref="A12:A13"/>
    <mergeCell ref="A14:A26"/>
    <mergeCell ref="B15:B22"/>
    <mergeCell ref="B23:B26"/>
    <mergeCell ref="C15:C17"/>
    <mergeCell ref="C18:C20"/>
    <mergeCell ref="C23:C2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>
      <c r="A16" s="28"/>
      <c r="B16" s="28" t="s">
        <v>35</v>
      </c>
      <c r="C16" s="28" t="s">
        <v>36</v>
      </c>
      <c r="D16" s="19" t="s">
        <v>236</v>
      </c>
      <c r="E16" s="12" t="s">
        <v>132</v>
      </c>
      <c r="F16" s="12" t="s">
        <v>132</v>
      </c>
      <c r="G16" s="18">
        <v>5</v>
      </c>
      <c r="H16" s="18"/>
      <c r="I16" s="12"/>
    </row>
    <row r="17" spans="1:9" s="3" customFormat="1">
      <c r="A17" s="28"/>
      <c r="B17" s="28"/>
      <c r="C17" s="28"/>
      <c r="D17" s="19" t="s">
        <v>237</v>
      </c>
      <c r="E17" s="12" t="s">
        <v>132</v>
      </c>
      <c r="F17" s="12" t="s">
        <v>132</v>
      </c>
      <c r="G17" s="18">
        <v>5</v>
      </c>
      <c r="H17" s="18"/>
      <c r="I17" s="12"/>
    </row>
    <row r="18" spans="1:9" s="3" customFormat="1">
      <c r="A18" s="28"/>
      <c r="B18" s="28"/>
      <c r="C18" s="28"/>
      <c r="D18" s="19" t="s">
        <v>238</v>
      </c>
      <c r="E18" s="12" t="s">
        <v>132</v>
      </c>
      <c r="F18" s="12" t="s">
        <v>132</v>
      </c>
      <c r="G18" s="18">
        <v>5</v>
      </c>
      <c r="H18" s="18"/>
      <c r="I18" s="18"/>
    </row>
    <row r="19" spans="1:9" s="3" customFormat="1">
      <c r="A19" s="28"/>
      <c r="B19" s="28"/>
      <c r="C19" s="28" t="s">
        <v>41</v>
      </c>
      <c r="D19" s="19" t="s">
        <v>239</v>
      </c>
      <c r="E19" s="12" t="s">
        <v>98</v>
      </c>
      <c r="F19" s="12" t="s">
        <v>98</v>
      </c>
      <c r="G19" s="18">
        <v>4</v>
      </c>
      <c r="H19" s="18"/>
      <c r="I19" s="12"/>
    </row>
    <row r="20" spans="1:9" s="3" customFormat="1">
      <c r="A20" s="28"/>
      <c r="B20" s="28"/>
      <c r="C20" s="28"/>
      <c r="D20" s="19" t="s">
        <v>240</v>
      </c>
      <c r="E20" s="12" t="s">
        <v>98</v>
      </c>
      <c r="F20" s="12" t="s">
        <v>98</v>
      </c>
      <c r="G20" s="18">
        <v>4</v>
      </c>
      <c r="H20" s="18"/>
      <c r="I20" s="12"/>
    </row>
    <row r="21" spans="1:9" s="3" customFormat="1">
      <c r="A21" s="28"/>
      <c r="B21" s="28"/>
      <c r="C21" s="28"/>
      <c r="D21" s="19" t="s">
        <v>241</v>
      </c>
      <c r="E21" s="12" t="s">
        <v>98</v>
      </c>
      <c r="F21" s="12" t="s">
        <v>98</v>
      </c>
      <c r="G21" s="18">
        <v>5</v>
      </c>
      <c r="H21" s="18"/>
      <c r="I21" s="12"/>
    </row>
    <row r="22" spans="1:9" s="3" customFormat="1">
      <c r="A22" s="28"/>
      <c r="B22" s="28"/>
      <c r="C22" s="28" t="s">
        <v>46</v>
      </c>
      <c r="D22" s="19" t="s">
        <v>242</v>
      </c>
      <c r="E22" s="12" t="s">
        <v>243</v>
      </c>
      <c r="F22" s="12" t="s">
        <v>243</v>
      </c>
      <c r="G22" s="18">
        <v>4</v>
      </c>
      <c r="H22" s="18"/>
      <c r="I22" s="12"/>
    </row>
    <row r="23" spans="1:9" s="3" customFormat="1">
      <c r="A23" s="28"/>
      <c r="B23" s="28"/>
      <c r="C23" s="28"/>
      <c r="D23" s="19" t="s">
        <v>244</v>
      </c>
      <c r="E23" s="12" t="s">
        <v>243</v>
      </c>
      <c r="F23" s="12" t="s">
        <v>243</v>
      </c>
      <c r="G23" s="18">
        <v>4</v>
      </c>
      <c r="H23" s="18"/>
      <c r="I23" s="12"/>
    </row>
    <row r="24" spans="1:9" s="3" customFormat="1">
      <c r="A24" s="28"/>
      <c r="B24" s="28"/>
      <c r="C24" s="28"/>
      <c r="D24" s="19" t="s">
        <v>245</v>
      </c>
      <c r="E24" s="12" t="s">
        <v>243</v>
      </c>
      <c r="F24" s="12" t="s">
        <v>243</v>
      </c>
      <c r="G24" s="18">
        <v>4</v>
      </c>
      <c r="H24" s="18"/>
      <c r="I24" s="12"/>
    </row>
    <row r="25" spans="1:9" s="3" customFormat="1">
      <c r="A25" s="28"/>
      <c r="B25" s="28"/>
      <c r="C25" s="38" t="s">
        <v>50</v>
      </c>
      <c r="D25" s="19" t="s">
        <v>246</v>
      </c>
      <c r="E25" s="12" t="s">
        <v>82</v>
      </c>
      <c r="F25" s="12" t="s">
        <v>82</v>
      </c>
      <c r="G25" s="18">
        <v>3</v>
      </c>
      <c r="H25" s="18"/>
      <c r="I25" s="12"/>
    </row>
    <row r="26" spans="1:9" s="3" customFormat="1">
      <c r="A26" s="28"/>
      <c r="B26" s="28"/>
      <c r="C26" s="40"/>
      <c r="D26" s="19" t="s">
        <v>247</v>
      </c>
      <c r="E26" s="12" t="s">
        <v>82</v>
      </c>
      <c r="F26" s="12" t="s">
        <v>82</v>
      </c>
      <c r="G26" s="18">
        <v>3</v>
      </c>
      <c r="H26" s="18"/>
      <c r="I26" s="12"/>
    </row>
    <row r="27" spans="1:9" s="3" customFormat="1">
      <c r="A27" s="28"/>
      <c r="B27" s="28"/>
      <c r="C27" s="39"/>
      <c r="D27" s="19" t="s">
        <v>248</v>
      </c>
      <c r="E27" s="12" t="s">
        <v>82</v>
      </c>
      <c r="F27" s="12" t="s">
        <v>82</v>
      </c>
      <c r="G27" s="18">
        <v>4</v>
      </c>
      <c r="H27" s="18"/>
      <c r="I27" s="12"/>
    </row>
    <row r="28" spans="1:9" s="3" customFormat="1" ht="21.75" customHeight="1">
      <c r="A28" s="28"/>
      <c r="B28" s="28" t="s">
        <v>54</v>
      </c>
      <c r="C28" s="28" t="s">
        <v>55</v>
      </c>
      <c r="D28" s="19" t="s">
        <v>56</v>
      </c>
      <c r="E28" s="12" t="s">
        <v>249</v>
      </c>
      <c r="F28" s="12" t="s">
        <v>111</v>
      </c>
      <c r="G28" s="18">
        <v>10</v>
      </c>
      <c r="H28" s="18"/>
      <c r="I28" s="12"/>
    </row>
    <row r="29" spans="1:9" s="3" customFormat="1" ht="21.75" customHeight="1">
      <c r="A29" s="28"/>
      <c r="B29" s="28"/>
      <c r="C29" s="28"/>
      <c r="D29" s="19" t="s">
        <v>59</v>
      </c>
      <c r="E29" s="12" t="s">
        <v>250</v>
      </c>
      <c r="F29" s="12" t="s">
        <v>111</v>
      </c>
      <c r="G29" s="18">
        <v>10</v>
      </c>
      <c r="H29" s="18"/>
      <c r="I29" s="12"/>
    </row>
    <row r="30" spans="1:9" s="3" customFormat="1" ht="21.75" customHeight="1">
      <c r="A30" s="28"/>
      <c r="B30" s="28"/>
      <c r="C30" s="28"/>
      <c r="D30" s="19" t="s">
        <v>89</v>
      </c>
      <c r="E30" s="12" t="s">
        <v>90</v>
      </c>
      <c r="F30" s="12" t="s">
        <v>84</v>
      </c>
      <c r="G30" s="18">
        <v>10</v>
      </c>
      <c r="H30" s="18"/>
      <c r="I30" s="12"/>
    </row>
    <row r="31" spans="1:9" s="3" customFormat="1">
      <c r="A31" s="28"/>
      <c r="B31" s="28"/>
      <c r="C31" s="28"/>
      <c r="D31" s="19" t="s">
        <v>86</v>
      </c>
      <c r="E31" s="12" t="s">
        <v>251</v>
      </c>
      <c r="F31" s="12" t="s">
        <v>111</v>
      </c>
      <c r="G31" s="18">
        <v>10</v>
      </c>
      <c r="H31" s="18"/>
      <c r="I31" s="12"/>
    </row>
    <row r="32" spans="1:9" s="3" customFormat="1" ht="14.25">
      <c r="A32" s="28" t="s">
        <v>65</v>
      </c>
      <c r="B32" s="28"/>
      <c r="C32" s="28"/>
      <c r="D32" s="28"/>
      <c r="E32" s="28"/>
      <c r="F32" s="28"/>
      <c r="G32" s="18"/>
      <c r="H32" s="21" t="e">
        <f>I9+SUM(H16:H31)</f>
        <v>#DIV/0!</v>
      </c>
      <c r="I32" s="25"/>
    </row>
    <row r="33" spans="1:7" s="5" customFormat="1" ht="14.25">
      <c r="A33" s="36" t="s">
        <v>91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92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93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94</v>
      </c>
      <c r="B36" s="36"/>
      <c r="C36" s="36"/>
      <c r="D36" s="36"/>
      <c r="E36" s="36"/>
      <c r="F36" s="36"/>
      <c r="G36" s="36"/>
    </row>
    <row r="37" spans="1:7" s="6" customFormat="1" ht="14.25">
      <c r="D37" s="22"/>
      <c r="E37" s="22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 ht="25.5">
      <c r="A16" s="28"/>
      <c r="B16" s="28" t="s">
        <v>35</v>
      </c>
      <c r="C16" s="28" t="s">
        <v>36</v>
      </c>
      <c r="D16" s="19" t="s">
        <v>67</v>
      </c>
      <c r="E16" s="12" t="s">
        <v>68</v>
      </c>
      <c r="F16" s="12" t="s">
        <v>68</v>
      </c>
      <c r="G16" s="18">
        <v>8</v>
      </c>
      <c r="H16" s="18"/>
      <c r="I16" s="12"/>
    </row>
    <row r="17" spans="1:9" s="3" customFormat="1" ht="25.5">
      <c r="A17" s="28"/>
      <c r="B17" s="28"/>
      <c r="C17" s="28"/>
      <c r="D17" s="19" t="s">
        <v>69</v>
      </c>
      <c r="E17" s="12" t="s">
        <v>70</v>
      </c>
      <c r="F17" s="12" t="s">
        <v>70</v>
      </c>
      <c r="G17" s="18">
        <v>7</v>
      </c>
      <c r="H17" s="18"/>
      <c r="I17" s="12"/>
    </row>
    <row r="18" spans="1:9" s="3" customFormat="1" ht="38.25">
      <c r="A18" s="28"/>
      <c r="B18" s="28"/>
      <c r="C18" s="28" t="s">
        <v>41</v>
      </c>
      <c r="D18" s="19" t="s">
        <v>71</v>
      </c>
      <c r="E18" s="12" t="s">
        <v>72</v>
      </c>
      <c r="F18" s="12" t="s">
        <v>72</v>
      </c>
      <c r="G18" s="18">
        <v>4</v>
      </c>
      <c r="H18" s="18"/>
      <c r="I18" s="12"/>
    </row>
    <row r="19" spans="1:9" s="3" customFormat="1">
      <c r="A19" s="28"/>
      <c r="B19" s="28"/>
      <c r="C19" s="28"/>
      <c r="D19" s="19" t="s">
        <v>73</v>
      </c>
      <c r="E19" s="12" t="s">
        <v>74</v>
      </c>
      <c r="F19" s="12" t="s">
        <v>74</v>
      </c>
      <c r="G19" s="18">
        <v>4</v>
      </c>
      <c r="H19" s="18"/>
      <c r="I19" s="12"/>
    </row>
    <row r="20" spans="1:9" s="3" customFormat="1">
      <c r="A20" s="28"/>
      <c r="B20" s="28"/>
      <c r="C20" s="28"/>
      <c r="D20" s="19" t="s">
        <v>71</v>
      </c>
      <c r="E20" s="12" t="s">
        <v>75</v>
      </c>
      <c r="F20" s="12" t="s">
        <v>75</v>
      </c>
      <c r="G20" s="18">
        <v>5</v>
      </c>
      <c r="H20" s="18"/>
      <c r="I20" s="12"/>
    </row>
    <row r="21" spans="1:9" s="3" customFormat="1" ht="25.5">
      <c r="A21" s="28"/>
      <c r="B21" s="28"/>
      <c r="C21" s="28" t="s">
        <v>46</v>
      </c>
      <c r="D21" s="19" t="s">
        <v>76</v>
      </c>
      <c r="E21" s="12" t="s">
        <v>77</v>
      </c>
      <c r="F21" s="12" t="s">
        <v>77</v>
      </c>
      <c r="G21" s="18">
        <v>3</v>
      </c>
      <c r="H21" s="18"/>
      <c r="I21" s="12"/>
    </row>
    <row r="22" spans="1:9" s="3" customFormat="1">
      <c r="A22" s="28"/>
      <c r="B22" s="28"/>
      <c r="C22" s="28"/>
      <c r="D22" s="19" t="s">
        <v>78</v>
      </c>
      <c r="E22" s="12" t="s">
        <v>77</v>
      </c>
      <c r="F22" s="12" t="s">
        <v>77</v>
      </c>
      <c r="G22" s="18">
        <v>3</v>
      </c>
      <c r="H22" s="18"/>
      <c r="I22" s="12"/>
    </row>
    <row r="23" spans="1:9" s="3" customFormat="1">
      <c r="A23" s="28"/>
      <c r="B23" s="28"/>
      <c r="C23" s="28"/>
      <c r="D23" s="19" t="s">
        <v>79</v>
      </c>
      <c r="E23" s="12" t="s">
        <v>80</v>
      </c>
      <c r="F23" s="12" t="s">
        <v>80</v>
      </c>
      <c r="G23" s="18">
        <v>3</v>
      </c>
      <c r="H23" s="18"/>
      <c r="I23" s="12"/>
    </row>
    <row r="24" spans="1:9" s="3" customFormat="1">
      <c r="A24" s="28"/>
      <c r="B24" s="28"/>
      <c r="C24" s="28"/>
      <c r="D24" s="19" t="s">
        <v>81</v>
      </c>
      <c r="E24" s="12" t="s">
        <v>77</v>
      </c>
      <c r="F24" s="12" t="s">
        <v>77</v>
      </c>
      <c r="G24" s="18">
        <v>3</v>
      </c>
      <c r="H24" s="18"/>
      <c r="I24" s="12"/>
    </row>
    <row r="25" spans="1:9" s="3" customFormat="1" ht="25.5">
      <c r="A25" s="28"/>
      <c r="B25" s="28"/>
      <c r="C25" s="12" t="s">
        <v>50</v>
      </c>
      <c r="D25" s="19" t="s">
        <v>51</v>
      </c>
      <c r="E25" s="12" t="s">
        <v>82</v>
      </c>
      <c r="F25" s="12" t="s">
        <v>82</v>
      </c>
      <c r="G25" s="18">
        <v>10</v>
      </c>
      <c r="H25" s="18"/>
      <c r="I25" s="12"/>
    </row>
    <row r="26" spans="1:9" s="3" customFormat="1" ht="21.75" customHeight="1">
      <c r="A26" s="28"/>
      <c r="B26" s="28" t="s">
        <v>54</v>
      </c>
      <c r="C26" s="28" t="s">
        <v>55</v>
      </c>
      <c r="D26" s="19" t="s">
        <v>59</v>
      </c>
      <c r="E26" s="12" t="s">
        <v>83</v>
      </c>
      <c r="F26" s="12" t="s">
        <v>84</v>
      </c>
      <c r="G26" s="18">
        <v>10</v>
      </c>
      <c r="H26" s="18"/>
      <c r="I26" s="12"/>
    </row>
    <row r="27" spans="1:9" s="3" customFormat="1" ht="21.75" customHeight="1">
      <c r="A27" s="28"/>
      <c r="B27" s="28"/>
      <c r="C27" s="28"/>
      <c r="D27" s="19" t="s">
        <v>56</v>
      </c>
      <c r="E27" s="12" t="s">
        <v>85</v>
      </c>
      <c r="F27" s="12" t="s">
        <v>85</v>
      </c>
      <c r="G27" s="18">
        <v>10</v>
      </c>
      <c r="H27" s="18"/>
      <c r="I27" s="12"/>
    </row>
    <row r="28" spans="1:9" s="3" customFormat="1" ht="21.75" customHeight="1">
      <c r="A28" s="28"/>
      <c r="B28" s="28"/>
      <c r="C28" s="28"/>
      <c r="D28" s="19" t="s">
        <v>86</v>
      </c>
      <c r="E28" s="12" t="s">
        <v>87</v>
      </c>
      <c r="F28" s="12" t="s">
        <v>88</v>
      </c>
      <c r="G28" s="18">
        <v>10</v>
      </c>
      <c r="H28" s="18"/>
      <c r="I28" s="12"/>
    </row>
    <row r="29" spans="1:9" s="3" customFormat="1" ht="25.5">
      <c r="A29" s="28"/>
      <c r="B29" s="28"/>
      <c r="C29" s="28"/>
      <c r="D29" s="19" t="s">
        <v>89</v>
      </c>
      <c r="E29" s="12" t="s">
        <v>90</v>
      </c>
      <c r="F29" s="12" t="s">
        <v>90</v>
      </c>
      <c r="G29" s="18">
        <v>10</v>
      </c>
      <c r="H29" s="18"/>
      <c r="I29" s="12"/>
    </row>
    <row r="30" spans="1:9" s="3" customFormat="1" ht="14.25">
      <c r="A30" s="28" t="s">
        <v>65</v>
      </c>
      <c r="B30" s="28"/>
      <c r="C30" s="28"/>
      <c r="D30" s="28"/>
      <c r="E30" s="28"/>
      <c r="F30" s="28"/>
      <c r="G30" s="18"/>
      <c r="H30" s="21" t="e">
        <f>I9+SUM(H16:H29)</f>
        <v>#DIV/0!</v>
      </c>
      <c r="I30" s="25"/>
    </row>
    <row r="31" spans="1:9" s="5" customFormat="1" ht="14.25">
      <c r="A31" s="36" t="s">
        <v>91</v>
      </c>
      <c r="B31" s="36"/>
      <c r="C31" s="36"/>
      <c r="D31" s="36"/>
      <c r="E31" s="36"/>
      <c r="F31" s="36"/>
      <c r="G31" s="36"/>
    </row>
    <row r="32" spans="1:9" s="6" customFormat="1" ht="14.25">
      <c r="A32" s="37" t="s">
        <v>92</v>
      </c>
      <c r="B32" s="37"/>
      <c r="C32" s="37"/>
      <c r="D32" s="37"/>
      <c r="E32" s="37"/>
      <c r="F32" s="37"/>
      <c r="G32" s="37"/>
    </row>
    <row r="33" spans="1:7" s="6" customFormat="1" ht="14.25">
      <c r="A33" s="37" t="s">
        <v>93</v>
      </c>
      <c r="B33" s="37"/>
      <c r="C33" s="37"/>
      <c r="D33" s="37"/>
      <c r="E33" s="37"/>
      <c r="F33" s="37"/>
      <c r="G33" s="37"/>
    </row>
    <row r="34" spans="1:7" s="6" customFormat="1" ht="14.25">
      <c r="A34" s="36" t="s">
        <v>94</v>
      </c>
      <c r="B34" s="36"/>
      <c r="C34" s="36"/>
      <c r="D34" s="36"/>
      <c r="E34" s="36"/>
      <c r="F34" s="36"/>
      <c r="G34" s="36"/>
    </row>
    <row r="35" spans="1:7" s="6" customFormat="1" ht="14.25">
      <c r="D35" s="22"/>
      <c r="E35" s="22"/>
      <c r="G35" s="23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 ht="25.5">
      <c r="A16" s="28"/>
      <c r="B16" s="28" t="s">
        <v>35</v>
      </c>
      <c r="C16" s="12" t="s">
        <v>36</v>
      </c>
      <c r="D16" s="19" t="s">
        <v>95</v>
      </c>
      <c r="E16" s="12" t="s">
        <v>96</v>
      </c>
      <c r="F16" s="12" t="s">
        <v>96</v>
      </c>
      <c r="G16" s="18">
        <v>15</v>
      </c>
      <c r="H16" s="18"/>
      <c r="I16" s="12"/>
    </row>
    <row r="17" spans="1:9" s="3" customFormat="1">
      <c r="A17" s="28"/>
      <c r="B17" s="28"/>
      <c r="C17" s="28" t="s">
        <v>41</v>
      </c>
      <c r="D17" s="19" t="s">
        <v>97</v>
      </c>
      <c r="E17" s="12" t="s">
        <v>98</v>
      </c>
      <c r="F17" s="12" t="s">
        <v>98</v>
      </c>
      <c r="G17" s="18">
        <v>4</v>
      </c>
      <c r="H17" s="18"/>
      <c r="I17" s="12"/>
    </row>
    <row r="18" spans="1:9" s="3" customFormat="1">
      <c r="A18" s="28"/>
      <c r="B18" s="28"/>
      <c r="C18" s="28"/>
      <c r="D18" s="19" t="s">
        <v>99</v>
      </c>
      <c r="E18" s="12" t="s">
        <v>98</v>
      </c>
      <c r="F18" s="12" t="s">
        <v>98</v>
      </c>
      <c r="G18" s="18">
        <v>4</v>
      </c>
      <c r="H18" s="18"/>
      <c r="I18" s="12"/>
    </row>
    <row r="19" spans="1:9" s="3" customFormat="1" ht="25.5">
      <c r="A19" s="28"/>
      <c r="B19" s="28"/>
      <c r="C19" s="28"/>
      <c r="D19" s="19" t="s">
        <v>100</v>
      </c>
      <c r="E19" s="12" t="s">
        <v>101</v>
      </c>
      <c r="F19" s="12" t="s">
        <v>101</v>
      </c>
      <c r="G19" s="18">
        <v>5</v>
      </c>
      <c r="H19" s="18"/>
      <c r="I19" s="12"/>
    </row>
    <row r="20" spans="1:9" s="3" customFormat="1">
      <c r="A20" s="28"/>
      <c r="B20" s="28"/>
      <c r="C20" s="28" t="s">
        <v>46</v>
      </c>
      <c r="D20" s="19" t="s">
        <v>102</v>
      </c>
      <c r="E20" s="12" t="s">
        <v>77</v>
      </c>
      <c r="F20" s="12" t="s">
        <v>77</v>
      </c>
      <c r="G20" s="18">
        <v>2</v>
      </c>
      <c r="H20" s="18"/>
      <c r="I20" s="12"/>
    </row>
    <row r="21" spans="1:9" s="3" customFormat="1">
      <c r="A21" s="28"/>
      <c r="B21" s="28"/>
      <c r="C21" s="28"/>
      <c r="D21" s="19" t="s">
        <v>103</v>
      </c>
      <c r="E21" s="12" t="s">
        <v>77</v>
      </c>
      <c r="F21" s="12" t="s">
        <v>77</v>
      </c>
      <c r="G21" s="18">
        <v>2</v>
      </c>
      <c r="H21" s="18"/>
      <c r="I21" s="12"/>
    </row>
    <row r="22" spans="1:9" s="3" customFormat="1">
      <c r="A22" s="28"/>
      <c r="B22" s="28"/>
      <c r="C22" s="28"/>
      <c r="D22" s="19" t="s">
        <v>78</v>
      </c>
      <c r="E22" s="12" t="s">
        <v>77</v>
      </c>
      <c r="F22" s="12" t="s">
        <v>77</v>
      </c>
      <c r="G22" s="18">
        <v>2</v>
      </c>
      <c r="H22" s="18"/>
      <c r="I22" s="12"/>
    </row>
    <row r="23" spans="1:9" s="3" customFormat="1">
      <c r="A23" s="28"/>
      <c r="B23" s="28"/>
      <c r="C23" s="28"/>
      <c r="D23" s="19" t="s">
        <v>104</v>
      </c>
      <c r="E23" s="12" t="s">
        <v>77</v>
      </c>
      <c r="F23" s="12" t="s">
        <v>77</v>
      </c>
      <c r="G23" s="18">
        <v>3</v>
      </c>
      <c r="H23" s="18"/>
      <c r="I23" s="12"/>
    </row>
    <row r="24" spans="1:9" s="3" customFormat="1">
      <c r="A24" s="28"/>
      <c r="B24" s="28"/>
      <c r="C24" s="28"/>
      <c r="D24" s="19" t="s">
        <v>81</v>
      </c>
      <c r="E24" s="12" t="s">
        <v>77</v>
      </c>
      <c r="F24" s="12" t="s">
        <v>77</v>
      </c>
      <c r="G24" s="18">
        <v>3</v>
      </c>
      <c r="H24" s="18"/>
      <c r="I24" s="12"/>
    </row>
    <row r="25" spans="1:9" s="3" customFormat="1">
      <c r="A25" s="28"/>
      <c r="B25" s="28"/>
      <c r="C25" s="38" t="s">
        <v>50</v>
      </c>
      <c r="D25" s="19" t="s">
        <v>51</v>
      </c>
      <c r="E25" s="12" t="s">
        <v>82</v>
      </c>
      <c r="F25" s="12" t="s">
        <v>82</v>
      </c>
      <c r="G25" s="18">
        <v>5</v>
      </c>
      <c r="H25" s="18"/>
      <c r="I25" s="12"/>
    </row>
    <row r="26" spans="1:9" s="3" customFormat="1" ht="25.5">
      <c r="A26" s="28"/>
      <c r="B26" s="28"/>
      <c r="C26" s="39"/>
      <c r="D26" s="19" t="s">
        <v>105</v>
      </c>
      <c r="E26" s="12" t="s">
        <v>106</v>
      </c>
      <c r="F26" s="12" t="s">
        <v>106</v>
      </c>
      <c r="G26" s="18">
        <v>5</v>
      </c>
      <c r="H26" s="18"/>
      <c r="I26" s="12"/>
    </row>
    <row r="27" spans="1:9" s="3" customFormat="1" ht="21.75" customHeight="1">
      <c r="A27" s="28"/>
      <c r="B27" s="28" t="s">
        <v>54</v>
      </c>
      <c r="C27" s="28" t="s">
        <v>55</v>
      </c>
      <c r="D27" s="19" t="s">
        <v>107</v>
      </c>
      <c r="E27" s="12" t="s">
        <v>108</v>
      </c>
      <c r="F27" s="12" t="s">
        <v>84</v>
      </c>
      <c r="G27" s="18">
        <v>10</v>
      </c>
      <c r="H27" s="18"/>
      <c r="I27" s="12"/>
    </row>
    <row r="28" spans="1:9" s="3" customFormat="1" ht="21.75" customHeight="1">
      <c r="A28" s="28"/>
      <c r="B28" s="28"/>
      <c r="C28" s="28"/>
      <c r="D28" s="19" t="s">
        <v>109</v>
      </c>
      <c r="E28" s="12" t="s">
        <v>110</v>
      </c>
      <c r="F28" s="12" t="s">
        <v>111</v>
      </c>
      <c r="G28" s="18">
        <v>10</v>
      </c>
      <c r="H28" s="18"/>
      <c r="I28" s="12"/>
    </row>
    <row r="29" spans="1:9" s="3" customFormat="1" ht="21.75" customHeight="1">
      <c r="A29" s="28"/>
      <c r="B29" s="28"/>
      <c r="C29" s="28"/>
      <c r="D29" s="19" t="s">
        <v>112</v>
      </c>
      <c r="E29" s="12" t="s">
        <v>113</v>
      </c>
      <c r="F29" s="12" t="s">
        <v>111</v>
      </c>
      <c r="G29" s="18">
        <v>10</v>
      </c>
      <c r="H29" s="18"/>
      <c r="I29" s="12"/>
    </row>
    <row r="30" spans="1:9" s="3" customFormat="1" ht="25.5">
      <c r="A30" s="28"/>
      <c r="B30" s="28"/>
      <c r="C30" s="28"/>
      <c r="D30" s="19" t="s">
        <v>56</v>
      </c>
      <c r="E30" s="12" t="s">
        <v>114</v>
      </c>
      <c r="F30" s="12" t="s">
        <v>114</v>
      </c>
      <c r="G30" s="18">
        <v>10</v>
      </c>
      <c r="H30" s="18"/>
      <c r="I30" s="12"/>
    </row>
    <row r="31" spans="1:9" s="3" customFormat="1" ht="14.25">
      <c r="A31" s="28" t="s">
        <v>65</v>
      </c>
      <c r="B31" s="28"/>
      <c r="C31" s="28"/>
      <c r="D31" s="28"/>
      <c r="E31" s="28"/>
      <c r="F31" s="28"/>
      <c r="G31" s="18"/>
      <c r="H31" s="21" t="e">
        <f>I9+SUM(H16:H30)</f>
        <v>#DIV/0!</v>
      </c>
      <c r="I31" s="25"/>
    </row>
    <row r="32" spans="1:9" s="5" customFormat="1" ht="14.25">
      <c r="A32" s="36" t="s">
        <v>91</v>
      </c>
      <c r="B32" s="36"/>
      <c r="C32" s="36"/>
      <c r="D32" s="36"/>
      <c r="E32" s="36"/>
      <c r="F32" s="36"/>
      <c r="G32" s="36"/>
    </row>
    <row r="33" spans="1:7" s="6" customFormat="1" ht="14.25">
      <c r="A33" s="37" t="s">
        <v>92</v>
      </c>
      <c r="B33" s="37"/>
      <c r="C33" s="37"/>
      <c r="D33" s="37"/>
      <c r="E33" s="37"/>
      <c r="F33" s="37"/>
      <c r="G33" s="37"/>
    </row>
    <row r="34" spans="1:7" s="6" customFormat="1" ht="14.25">
      <c r="A34" s="37" t="s">
        <v>93</v>
      </c>
      <c r="B34" s="37"/>
      <c r="C34" s="37"/>
      <c r="D34" s="37"/>
      <c r="E34" s="37"/>
      <c r="F34" s="37"/>
      <c r="G34" s="37"/>
    </row>
    <row r="35" spans="1:7" s="6" customFormat="1" ht="14.25">
      <c r="A35" s="36" t="s">
        <v>94</v>
      </c>
      <c r="B35" s="36"/>
      <c r="C35" s="36"/>
      <c r="D35" s="36"/>
      <c r="E35" s="36"/>
      <c r="F35" s="36"/>
      <c r="G35" s="36"/>
    </row>
    <row r="36" spans="1:7" s="6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>
      <c r="A16" s="28"/>
      <c r="B16" s="28" t="s">
        <v>35</v>
      </c>
      <c r="C16" s="28" t="s">
        <v>36</v>
      </c>
      <c r="D16" s="19" t="s">
        <v>115</v>
      </c>
      <c r="E16" s="12" t="s">
        <v>116</v>
      </c>
      <c r="F16" s="12" t="s">
        <v>116</v>
      </c>
      <c r="G16" s="18">
        <v>3</v>
      </c>
      <c r="H16" s="18"/>
      <c r="I16" s="12"/>
    </row>
    <row r="17" spans="1:9" s="3" customFormat="1">
      <c r="A17" s="28"/>
      <c r="B17" s="28"/>
      <c r="C17" s="28"/>
      <c r="D17" s="19" t="s">
        <v>117</v>
      </c>
      <c r="E17" s="12" t="s">
        <v>116</v>
      </c>
      <c r="F17" s="12" t="s">
        <v>116</v>
      </c>
      <c r="G17" s="18">
        <v>4</v>
      </c>
      <c r="H17" s="18"/>
      <c r="I17" s="12"/>
    </row>
    <row r="18" spans="1:9" s="3" customFormat="1">
      <c r="A18" s="28"/>
      <c r="B18" s="28"/>
      <c r="C18" s="28"/>
      <c r="D18" s="19" t="s">
        <v>118</v>
      </c>
      <c r="E18" s="12" t="s">
        <v>119</v>
      </c>
      <c r="F18" s="12" t="s">
        <v>119</v>
      </c>
      <c r="G18" s="18">
        <v>4</v>
      </c>
      <c r="H18" s="18"/>
      <c r="I18" s="18"/>
    </row>
    <row r="19" spans="1:9" s="3" customFormat="1">
      <c r="A19" s="28"/>
      <c r="B19" s="28"/>
      <c r="C19" s="28"/>
      <c r="D19" s="19" t="s">
        <v>120</v>
      </c>
      <c r="E19" s="12" t="s">
        <v>116</v>
      </c>
      <c r="F19" s="12" t="s">
        <v>116</v>
      </c>
      <c r="G19" s="18">
        <v>4</v>
      </c>
      <c r="H19" s="18"/>
      <c r="I19" s="12"/>
    </row>
    <row r="20" spans="1:9" s="3" customFormat="1">
      <c r="A20" s="28"/>
      <c r="B20" s="28"/>
      <c r="C20" s="28" t="s">
        <v>41</v>
      </c>
      <c r="D20" s="19" t="s">
        <v>121</v>
      </c>
      <c r="E20" s="12" t="s">
        <v>98</v>
      </c>
      <c r="F20" s="12" t="s">
        <v>98</v>
      </c>
      <c r="G20" s="18">
        <v>6</v>
      </c>
      <c r="H20" s="18"/>
      <c r="I20" s="12"/>
    </row>
    <row r="21" spans="1:9" s="3" customFormat="1">
      <c r="A21" s="28"/>
      <c r="B21" s="28"/>
      <c r="C21" s="28"/>
      <c r="D21" s="19" t="s">
        <v>122</v>
      </c>
      <c r="E21" s="12" t="s">
        <v>98</v>
      </c>
      <c r="F21" s="12" t="s">
        <v>98</v>
      </c>
      <c r="G21" s="18">
        <v>7</v>
      </c>
      <c r="H21" s="18"/>
      <c r="I21" s="12"/>
    </row>
    <row r="22" spans="1:9" s="3" customFormat="1">
      <c r="A22" s="28"/>
      <c r="B22" s="28"/>
      <c r="C22" s="28" t="s">
        <v>46</v>
      </c>
      <c r="D22" s="19" t="s">
        <v>123</v>
      </c>
      <c r="E22" s="12" t="s">
        <v>77</v>
      </c>
      <c r="F22" s="12" t="s">
        <v>77</v>
      </c>
      <c r="G22" s="18">
        <v>4</v>
      </c>
      <c r="H22" s="18"/>
      <c r="I22" s="12"/>
    </row>
    <row r="23" spans="1:9" s="3" customFormat="1">
      <c r="A23" s="28"/>
      <c r="B23" s="28"/>
      <c r="C23" s="28"/>
      <c r="D23" s="19" t="s">
        <v>124</v>
      </c>
      <c r="E23" s="12" t="s">
        <v>77</v>
      </c>
      <c r="F23" s="12" t="s">
        <v>77</v>
      </c>
      <c r="G23" s="18">
        <v>4</v>
      </c>
      <c r="H23" s="18"/>
      <c r="I23" s="12"/>
    </row>
    <row r="24" spans="1:9" s="3" customFormat="1">
      <c r="A24" s="28"/>
      <c r="B24" s="28"/>
      <c r="C24" s="28"/>
      <c r="D24" s="19" t="s">
        <v>125</v>
      </c>
      <c r="E24" s="12" t="s">
        <v>77</v>
      </c>
      <c r="F24" s="12" t="s">
        <v>77</v>
      </c>
      <c r="G24" s="18">
        <v>4</v>
      </c>
      <c r="H24" s="18"/>
      <c r="I24" s="12"/>
    </row>
    <row r="25" spans="1:9" s="3" customFormat="1" ht="25.5">
      <c r="A25" s="28"/>
      <c r="B25" s="28"/>
      <c r="C25" s="12" t="s">
        <v>50</v>
      </c>
      <c r="D25" s="19" t="s">
        <v>51</v>
      </c>
      <c r="E25" s="12" t="s">
        <v>82</v>
      </c>
      <c r="F25" s="12" t="s">
        <v>82</v>
      </c>
      <c r="G25" s="18">
        <v>10</v>
      </c>
      <c r="H25" s="18"/>
      <c r="I25" s="12"/>
    </row>
    <row r="26" spans="1:9" s="3" customFormat="1" ht="21.75" customHeight="1">
      <c r="A26" s="28"/>
      <c r="B26" s="28" t="s">
        <v>54</v>
      </c>
      <c r="C26" s="28" t="s">
        <v>55</v>
      </c>
      <c r="D26" s="19" t="s">
        <v>86</v>
      </c>
      <c r="E26" s="12" t="s">
        <v>126</v>
      </c>
      <c r="F26" s="12" t="s">
        <v>127</v>
      </c>
      <c r="G26" s="18">
        <v>20</v>
      </c>
      <c r="H26" s="18"/>
      <c r="I26" s="12"/>
    </row>
    <row r="27" spans="1:9" s="3" customFormat="1" ht="25.5">
      <c r="A27" s="28"/>
      <c r="B27" s="28"/>
      <c r="C27" s="28"/>
      <c r="D27" s="19" t="s">
        <v>59</v>
      </c>
      <c r="E27" s="12" t="s">
        <v>128</v>
      </c>
      <c r="F27" s="12" t="s">
        <v>127</v>
      </c>
      <c r="G27" s="18">
        <v>20</v>
      </c>
      <c r="H27" s="18"/>
      <c r="I27" s="12"/>
    </row>
    <row r="28" spans="1:9" s="3" customFormat="1" ht="14.25">
      <c r="A28" s="28" t="s">
        <v>65</v>
      </c>
      <c r="B28" s="28"/>
      <c r="C28" s="28"/>
      <c r="D28" s="28"/>
      <c r="E28" s="28"/>
      <c r="F28" s="28"/>
      <c r="G28" s="18"/>
      <c r="H28" s="21" t="e">
        <f>I9+SUM(H16:H27)</f>
        <v>#DIV/0!</v>
      </c>
      <c r="I28" s="25"/>
    </row>
    <row r="29" spans="1:9" s="5" customFormat="1" ht="14.25">
      <c r="A29" s="36" t="s">
        <v>91</v>
      </c>
      <c r="B29" s="36"/>
      <c r="C29" s="36"/>
      <c r="D29" s="36"/>
      <c r="E29" s="36"/>
      <c r="F29" s="36"/>
      <c r="G29" s="36"/>
    </row>
    <row r="30" spans="1:9" s="6" customFormat="1" ht="14.25">
      <c r="A30" s="37" t="s">
        <v>92</v>
      </c>
      <c r="B30" s="37"/>
      <c r="C30" s="37"/>
      <c r="D30" s="37"/>
      <c r="E30" s="37"/>
      <c r="F30" s="37"/>
      <c r="G30" s="37"/>
    </row>
    <row r="31" spans="1:9" s="6" customFormat="1" ht="14.25">
      <c r="A31" s="37" t="s">
        <v>93</v>
      </c>
      <c r="B31" s="37"/>
      <c r="C31" s="37"/>
      <c r="D31" s="37"/>
      <c r="E31" s="37"/>
      <c r="F31" s="37"/>
      <c r="G31" s="37"/>
    </row>
    <row r="32" spans="1:9" s="6" customFormat="1" ht="14.25">
      <c r="A32" s="36" t="s">
        <v>94</v>
      </c>
      <c r="B32" s="36"/>
      <c r="C32" s="36"/>
      <c r="D32" s="36"/>
      <c r="E32" s="36"/>
      <c r="F32" s="36"/>
      <c r="G32" s="36"/>
    </row>
    <row r="33" spans="4:7" s="6" customFormat="1" ht="14.25">
      <c r="D33" s="22"/>
      <c r="E33" s="22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>
      <c r="A16" s="28"/>
      <c r="B16" s="28" t="s">
        <v>35</v>
      </c>
      <c r="C16" s="28" t="s">
        <v>36</v>
      </c>
      <c r="D16" s="19" t="s">
        <v>129</v>
      </c>
      <c r="E16" s="12" t="s">
        <v>130</v>
      </c>
      <c r="F16" s="12" t="s">
        <v>130</v>
      </c>
      <c r="G16" s="18">
        <v>2</v>
      </c>
      <c r="H16" s="18"/>
      <c r="I16" s="12"/>
    </row>
    <row r="17" spans="1:9" s="3" customFormat="1">
      <c r="A17" s="28"/>
      <c r="B17" s="28"/>
      <c r="C17" s="28"/>
      <c r="D17" s="19" t="s">
        <v>131</v>
      </c>
      <c r="E17" s="12" t="s">
        <v>132</v>
      </c>
      <c r="F17" s="12" t="s">
        <v>132</v>
      </c>
      <c r="G17" s="18">
        <v>2</v>
      </c>
      <c r="H17" s="18"/>
      <c r="I17" s="12"/>
    </row>
    <row r="18" spans="1:9" s="3" customFormat="1">
      <c r="A18" s="28"/>
      <c r="B18" s="28"/>
      <c r="C18" s="28"/>
      <c r="D18" s="19" t="s">
        <v>133</v>
      </c>
      <c r="E18" s="12" t="s">
        <v>130</v>
      </c>
      <c r="F18" s="12" t="s">
        <v>130</v>
      </c>
      <c r="G18" s="18">
        <v>2</v>
      </c>
      <c r="H18" s="18"/>
      <c r="I18" s="12"/>
    </row>
    <row r="19" spans="1:9" s="3" customFormat="1">
      <c r="A19" s="28"/>
      <c r="B19" s="28"/>
      <c r="C19" s="28"/>
      <c r="D19" s="19" t="s">
        <v>134</v>
      </c>
      <c r="E19" s="12" t="s">
        <v>135</v>
      </c>
      <c r="F19" s="12" t="s">
        <v>135</v>
      </c>
      <c r="G19" s="18">
        <v>2</v>
      </c>
      <c r="H19" s="18"/>
      <c r="I19" s="12"/>
    </row>
    <row r="20" spans="1:9" s="3" customFormat="1">
      <c r="A20" s="28"/>
      <c r="B20" s="28"/>
      <c r="C20" s="28"/>
      <c r="D20" s="19" t="s">
        <v>136</v>
      </c>
      <c r="E20" s="12" t="s">
        <v>137</v>
      </c>
      <c r="F20" s="12" t="s">
        <v>137</v>
      </c>
      <c r="G20" s="18">
        <v>2</v>
      </c>
      <c r="H20" s="18"/>
      <c r="I20" s="18"/>
    </row>
    <row r="21" spans="1:9" s="3" customFormat="1" ht="25.5">
      <c r="A21" s="28"/>
      <c r="B21" s="28"/>
      <c r="C21" s="28"/>
      <c r="D21" s="19" t="s">
        <v>138</v>
      </c>
      <c r="E21" s="12" t="s">
        <v>137</v>
      </c>
      <c r="F21" s="12" t="s">
        <v>137</v>
      </c>
      <c r="G21" s="18">
        <v>2</v>
      </c>
      <c r="H21" s="18"/>
      <c r="I21" s="18"/>
    </row>
    <row r="22" spans="1:9" s="3" customFormat="1">
      <c r="A22" s="28"/>
      <c r="B22" s="28"/>
      <c r="C22" s="28"/>
      <c r="D22" s="19" t="s">
        <v>139</v>
      </c>
      <c r="E22" s="12" t="s">
        <v>140</v>
      </c>
      <c r="F22" s="12" t="s">
        <v>140</v>
      </c>
      <c r="G22" s="18">
        <v>3</v>
      </c>
      <c r="H22" s="18"/>
      <c r="I22" s="12"/>
    </row>
    <row r="23" spans="1:9" s="3" customFormat="1">
      <c r="A23" s="28"/>
      <c r="B23" s="28"/>
      <c r="C23" s="28" t="s">
        <v>41</v>
      </c>
      <c r="D23" s="19" t="s">
        <v>141</v>
      </c>
      <c r="E23" s="12" t="s">
        <v>142</v>
      </c>
      <c r="F23" s="12" t="s">
        <v>142</v>
      </c>
      <c r="G23" s="18">
        <v>6</v>
      </c>
      <c r="H23" s="18"/>
      <c r="I23" s="12"/>
    </row>
    <row r="24" spans="1:9" s="3" customFormat="1">
      <c r="A24" s="28"/>
      <c r="B24" s="28"/>
      <c r="C24" s="28"/>
      <c r="D24" s="19" t="s">
        <v>143</v>
      </c>
      <c r="E24" s="12" t="s">
        <v>137</v>
      </c>
      <c r="F24" s="12" t="s">
        <v>137</v>
      </c>
      <c r="G24" s="18">
        <v>7</v>
      </c>
      <c r="H24" s="18"/>
      <c r="I24" s="12"/>
    </row>
    <row r="25" spans="1:9" s="3" customFormat="1">
      <c r="A25" s="28"/>
      <c r="B25" s="28"/>
      <c r="C25" s="28" t="s">
        <v>46</v>
      </c>
      <c r="D25" s="19" t="s">
        <v>144</v>
      </c>
      <c r="E25" s="12" t="s">
        <v>77</v>
      </c>
      <c r="F25" s="12" t="s">
        <v>77</v>
      </c>
      <c r="G25" s="18">
        <v>4</v>
      </c>
      <c r="H25" s="18"/>
      <c r="I25" s="12"/>
    </row>
    <row r="26" spans="1:9" s="3" customFormat="1">
      <c r="A26" s="28"/>
      <c r="B26" s="28"/>
      <c r="C26" s="28"/>
      <c r="D26" s="19" t="s">
        <v>145</v>
      </c>
      <c r="E26" s="12" t="s">
        <v>77</v>
      </c>
      <c r="F26" s="12" t="s">
        <v>77</v>
      </c>
      <c r="G26" s="18">
        <v>4</v>
      </c>
      <c r="H26" s="18"/>
      <c r="I26" s="12"/>
    </row>
    <row r="27" spans="1:9" s="3" customFormat="1" ht="25.5">
      <c r="A27" s="28"/>
      <c r="B27" s="28"/>
      <c r="C27" s="28"/>
      <c r="D27" s="19" t="s">
        <v>146</v>
      </c>
      <c r="E27" s="12" t="s">
        <v>77</v>
      </c>
      <c r="F27" s="12" t="s">
        <v>77</v>
      </c>
      <c r="G27" s="18">
        <v>4</v>
      </c>
      <c r="H27" s="18"/>
      <c r="I27" s="12"/>
    </row>
    <row r="28" spans="1:9" s="3" customFormat="1" ht="25.5">
      <c r="A28" s="28"/>
      <c r="B28" s="28"/>
      <c r="C28" s="12" t="s">
        <v>50</v>
      </c>
      <c r="D28" s="19" t="s">
        <v>51</v>
      </c>
      <c r="E28" s="12" t="s">
        <v>82</v>
      </c>
      <c r="F28" s="12" t="s">
        <v>82</v>
      </c>
      <c r="G28" s="18">
        <v>10</v>
      </c>
      <c r="H28" s="18"/>
      <c r="I28" s="12"/>
    </row>
    <row r="29" spans="1:9" s="3" customFormat="1" ht="21.75" customHeight="1">
      <c r="A29" s="28"/>
      <c r="B29" s="28" t="s">
        <v>54</v>
      </c>
      <c r="C29" s="28" t="s">
        <v>55</v>
      </c>
      <c r="D29" s="19" t="s">
        <v>56</v>
      </c>
      <c r="E29" s="12" t="s">
        <v>147</v>
      </c>
      <c r="F29" s="12" t="s">
        <v>147</v>
      </c>
      <c r="G29" s="18">
        <v>13</v>
      </c>
      <c r="H29" s="18"/>
      <c r="I29" s="12"/>
    </row>
    <row r="30" spans="1:9" s="3" customFormat="1" ht="21.75" customHeight="1">
      <c r="A30" s="28"/>
      <c r="B30" s="28"/>
      <c r="C30" s="28"/>
      <c r="D30" s="19" t="s">
        <v>86</v>
      </c>
      <c r="E30" s="12" t="s">
        <v>148</v>
      </c>
      <c r="F30" s="12" t="s">
        <v>88</v>
      </c>
      <c r="G30" s="18">
        <v>13</v>
      </c>
      <c r="H30" s="18"/>
      <c r="I30" s="12"/>
    </row>
    <row r="31" spans="1:9" s="3" customFormat="1" ht="25.5">
      <c r="A31" s="28"/>
      <c r="B31" s="28"/>
      <c r="C31" s="28"/>
      <c r="D31" s="19" t="s">
        <v>59</v>
      </c>
      <c r="E31" s="12" t="s">
        <v>149</v>
      </c>
      <c r="F31" s="12" t="s">
        <v>150</v>
      </c>
      <c r="G31" s="18">
        <v>14</v>
      </c>
      <c r="H31" s="18"/>
      <c r="I31" s="12"/>
    </row>
    <row r="32" spans="1:9" s="3" customFormat="1" ht="14.25">
      <c r="A32" s="28" t="s">
        <v>65</v>
      </c>
      <c r="B32" s="28"/>
      <c r="C32" s="28"/>
      <c r="D32" s="28"/>
      <c r="E32" s="28"/>
      <c r="F32" s="28"/>
      <c r="G32" s="18"/>
      <c r="H32" s="21" t="e">
        <f>I9+SUM(H16:H31)</f>
        <v>#DIV/0!</v>
      </c>
      <c r="I32" s="25"/>
    </row>
    <row r="33" spans="1:7" s="5" customFormat="1" ht="14.25">
      <c r="A33" s="36" t="s">
        <v>91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92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93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94</v>
      </c>
      <c r="B36" s="36"/>
      <c r="C36" s="36"/>
      <c r="D36" s="36"/>
      <c r="E36" s="36"/>
      <c r="F36" s="36"/>
      <c r="G36" s="36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>
      <c r="A16" s="28"/>
      <c r="B16" s="28" t="s">
        <v>35</v>
      </c>
      <c r="C16" s="28" t="s">
        <v>36</v>
      </c>
      <c r="D16" s="19" t="s">
        <v>151</v>
      </c>
      <c r="E16" s="12" t="s">
        <v>152</v>
      </c>
      <c r="F16" s="12" t="s">
        <v>152</v>
      </c>
      <c r="G16" s="18">
        <v>2</v>
      </c>
      <c r="H16" s="18"/>
      <c r="I16" s="12"/>
    </row>
    <row r="17" spans="1:9" s="3" customFormat="1">
      <c r="A17" s="28"/>
      <c r="B17" s="28"/>
      <c r="C17" s="28"/>
      <c r="D17" s="19" t="s">
        <v>153</v>
      </c>
      <c r="E17" s="12" t="s">
        <v>154</v>
      </c>
      <c r="F17" s="12" t="s">
        <v>154</v>
      </c>
      <c r="G17" s="18">
        <v>2</v>
      </c>
      <c r="H17" s="18"/>
      <c r="I17" s="12"/>
    </row>
    <row r="18" spans="1:9" s="3" customFormat="1">
      <c r="A18" s="28"/>
      <c r="B18" s="28"/>
      <c r="C18" s="28"/>
      <c r="D18" s="19" t="s">
        <v>155</v>
      </c>
      <c r="E18" s="12" t="s">
        <v>116</v>
      </c>
      <c r="F18" s="12" t="s">
        <v>116</v>
      </c>
      <c r="G18" s="18">
        <v>2</v>
      </c>
      <c r="H18" s="18"/>
      <c r="I18" s="18"/>
    </row>
    <row r="19" spans="1:9" s="3" customFormat="1">
      <c r="A19" s="28"/>
      <c r="B19" s="28"/>
      <c r="C19" s="28"/>
      <c r="D19" s="19" t="s">
        <v>156</v>
      </c>
      <c r="E19" s="12" t="s">
        <v>157</v>
      </c>
      <c r="F19" s="12" t="s">
        <v>157</v>
      </c>
      <c r="G19" s="18">
        <v>3</v>
      </c>
      <c r="H19" s="18"/>
      <c r="I19" s="18"/>
    </row>
    <row r="20" spans="1:9" s="3" customFormat="1">
      <c r="A20" s="28"/>
      <c r="B20" s="28"/>
      <c r="C20" s="28"/>
      <c r="D20" s="19" t="s">
        <v>158</v>
      </c>
      <c r="E20" s="12" t="s">
        <v>135</v>
      </c>
      <c r="F20" s="12" t="s">
        <v>135</v>
      </c>
      <c r="G20" s="18">
        <v>3</v>
      </c>
      <c r="H20" s="18"/>
      <c r="I20" s="18"/>
    </row>
    <row r="21" spans="1:9" s="3" customFormat="1">
      <c r="A21" s="28"/>
      <c r="B21" s="28"/>
      <c r="C21" s="28"/>
      <c r="D21" s="19" t="s">
        <v>159</v>
      </c>
      <c r="E21" s="12" t="s">
        <v>116</v>
      </c>
      <c r="F21" s="12" t="s">
        <v>116</v>
      </c>
      <c r="G21" s="18">
        <v>3</v>
      </c>
      <c r="H21" s="18"/>
      <c r="I21" s="12"/>
    </row>
    <row r="22" spans="1:9" s="3" customFormat="1">
      <c r="A22" s="28"/>
      <c r="B22" s="28"/>
      <c r="C22" s="28" t="s">
        <v>41</v>
      </c>
      <c r="D22" s="19" t="s">
        <v>160</v>
      </c>
      <c r="E22" s="12" t="s">
        <v>74</v>
      </c>
      <c r="F22" s="12" t="s">
        <v>74</v>
      </c>
      <c r="G22" s="18">
        <v>4</v>
      </c>
      <c r="H22" s="18"/>
      <c r="I22" s="12"/>
    </row>
    <row r="23" spans="1:9" s="3" customFormat="1">
      <c r="A23" s="28"/>
      <c r="B23" s="28"/>
      <c r="C23" s="28"/>
      <c r="D23" s="19" t="s">
        <v>161</v>
      </c>
      <c r="E23" s="12" t="s">
        <v>74</v>
      </c>
      <c r="F23" s="12" t="s">
        <v>74</v>
      </c>
      <c r="G23" s="18">
        <v>4</v>
      </c>
      <c r="H23" s="18"/>
      <c r="I23" s="12"/>
    </row>
    <row r="24" spans="1:9" s="3" customFormat="1">
      <c r="A24" s="28"/>
      <c r="B24" s="28"/>
      <c r="C24" s="28"/>
      <c r="D24" s="19" t="s">
        <v>162</v>
      </c>
      <c r="E24" s="12" t="s">
        <v>74</v>
      </c>
      <c r="F24" s="12" t="s">
        <v>74</v>
      </c>
      <c r="G24" s="18">
        <v>5</v>
      </c>
      <c r="H24" s="18"/>
      <c r="I24" s="12"/>
    </row>
    <row r="25" spans="1:9" s="3" customFormat="1">
      <c r="A25" s="28"/>
      <c r="B25" s="28"/>
      <c r="C25" s="28" t="s">
        <v>46</v>
      </c>
      <c r="D25" s="19" t="s">
        <v>163</v>
      </c>
      <c r="E25" s="12" t="s">
        <v>164</v>
      </c>
      <c r="F25" s="12" t="s">
        <v>164</v>
      </c>
      <c r="G25" s="18">
        <v>4</v>
      </c>
      <c r="H25" s="18"/>
      <c r="I25" s="12"/>
    </row>
    <row r="26" spans="1:9" s="3" customFormat="1">
      <c r="A26" s="28"/>
      <c r="B26" s="28"/>
      <c r="C26" s="28"/>
      <c r="D26" s="19" t="s">
        <v>165</v>
      </c>
      <c r="E26" s="12" t="s">
        <v>164</v>
      </c>
      <c r="F26" s="12" t="s">
        <v>164</v>
      </c>
      <c r="G26" s="18">
        <v>4</v>
      </c>
      <c r="H26" s="18"/>
      <c r="I26" s="12"/>
    </row>
    <row r="27" spans="1:9" s="3" customFormat="1">
      <c r="A27" s="28"/>
      <c r="B27" s="28"/>
      <c r="C27" s="28"/>
      <c r="D27" s="19" t="s">
        <v>166</v>
      </c>
      <c r="E27" s="12" t="s">
        <v>164</v>
      </c>
      <c r="F27" s="12" t="s">
        <v>164</v>
      </c>
      <c r="G27" s="18">
        <v>4</v>
      </c>
      <c r="H27" s="18"/>
      <c r="I27" s="12"/>
    </row>
    <row r="28" spans="1:9" s="3" customFormat="1">
      <c r="A28" s="28"/>
      <c r="B28" s="28"/>
      <c r="C28" s="38" t="s">
        <v>50</v>
      </c>
      <c r="D28" s="19" t="s">
        <v>167</v>
      </c>
      <c r="E28" s="12" t="s">
        <v>168</v>
      </c>
      <c r="F28" s="12" t="s">
        <v>168</v>
      </c>
      <c r="G28" s="18">
        <v>3</v>
      </c>
      <c r="H28" s="18"/>
      <c r="I28" s="12"/>
    </row>
    <row r="29" spans="1:9" s="3" customFormat="1">
      <c r="A29" s="28"/>
      <c r="B29" s="28"/>
      <c r="C29" s="40"/>
      <c r="D29" s="19" t="s">
        <v>169</v>
      </c>
      <c r="E29" s="12" t="s">
        <v>170</v>
      </c>
      <c r="F29" s="12" t="s">
        <v>170</v>
      </c>
      <c r="G29" s="18">
        <v>3</v>
      </c>
      <c r="H29" s="18"/>
      <c r="I29" s="12"/>
    </row>
    <row r="30" spans="1:9" s="3" customFormat="1">
      <c r="A30" s="28"/>
      <c r="B30" s="28"/>
      <c r="C30" s="39"/>
      <c r="D30" s="19" t="s">
        <v>51</v>
      </c>
      <c r="E30" s="12" t="s">
        <v>82</v>
      </c>
      <c r="F30" s="12" t="s">
        <v>82</v>
      </c>
      <c r="G30" s="18">
        <v>4</v>
      </c>
      <c r="H30" s="18"/>
      <c r="I30" s="12"/>
    </row>
    <row r="31" spans="1:9" s="3" customFormat="1" ht="21.75" customHeight="1">
      <c r="A31" s="28"/>
      <c r="B31" s="28" t="s">
        <v>54</v>
      </c>
      <c r="C31" s="28" t="s">
        <v>55</v>
      </c>
      <c r="D31" s="19" t="s">
        <v>59</v>
      </c>
      <c r="E31" s="12" t="s">
        <v>171</v>
      </c>
      <c r="F31" s="12" t="s">
        <v>150</v>
      </c>
      <c r="G31" s="18">
        <v>20</v>
      </c>
      <c r="H31" s="18"/>
      <c r="I31" s="12"/>
    </row>
    <row r="32" spans="1:9" s="3" customFormat="1">
      <c r="A32" s="28"/>
      <c r="B32" s="28"/>
      <c r="C32" s="28"/>
      <c r="D32" s="19" t="s">
        <v>86</v>
      </c>
      <c r="E32" s="12" t="s">
        <v>172</v>
      </c>
      <c r="F32" s="12" t="s">
        <v>150</v>
      </c>
      <c r="G32" s="18">
        <v>20</v>
      </c>
      <c r="H32" s="18"/>
      <c r="I32" s="12"/>
    </row>
    <row r="33" spans="1:9" s="3" customFormat="1" ht="14.25">
      <c r="A33" s="28" t="s">
        <v>65</v>
      </c>
      <c r="B33" s="28"/>
      <c r="C33" s="28"/>
      <c r="D33" s="28"/>
      <c r="E33" s="28"/>
      <c r="F33" s="28"/>
      <c r="G33" s="18"/>
      <c r="H33" s="21" t="e">
        <f>I9+SUM(H16:H32)</f>
        <v>#DIV/0!</v>
      </c>
      <c r="I33" s="25"/>
    </row>
    <row r="34" spans="1:9" s="5" customFormat="1" ht="14.25">
      <c r="A34" s="36" t="s">
        <v>91</v>
      </c>
      <c r="B34" s="36"/>
      <c r="C34" s="36"/>
      <c r="D34" s="36"/>
      <c r="E34" s="36"/>
      <c r="F34" s="36"/>
      <c r="G34" s="36"/>
    </row>
    <row r="35" spans="1:9" s="6" customFormat="1" ht="14.25">
      <c r="A35" s="37" t="s">
        <v>92</v>
      </c>
      <c r="B35" s="37"/>
      <c r="C35" s="37"/>
      <c r="D35" s="37"/>
      <c r="E35" s="37"/>
      <c r="F35" s="37"/>
      <c r="G35" s="37"/>
    </row>
    <row r="36" spans="1:9" s="6" customFormat="1" ht="14.25">
      <c r="A36" s="37" t="s">
        <v>93</v>
      </c>
      <c r="B36" s="37"/>
      <c r="C36" s="37"/>
      <c r="D36" s="37"/>
      <c r="E36" s="37"/>
      <c r="F36" s="37"/>
      <c r="G36" s="37"/>
    </row>
    <row r="37" spans="1:9" s="6" customFormat="1" ht="14.25">
      <c r="A37" s="36" t="s">
        <v>94</v>
      </c>
      <c r="B37" s="36"/>
      <c r="C37" s="36"/>
      <c r="D37" s="36"/>
      <c r="E37" s="36"/>
      <c r="F37" s="36"/>
      <c r="G37" s="36"/>
    </row>
    <row r="38" spans="1:9" s="6" customFormat="1" ht="14.25">
      <c r="D38" s="22"/>
      <c r="E38" s="22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>
      <c r="A16" s="28"/>
      <c r="B16" s="28" t="s">
        <v>35</v>
      </c>
      <c r="C16" s="28" t="s">
        <v>36</v>
      </c>
      <c r="D16" s="19" t="s">
        <v>173</v>
      </c>
      <c r="E16" s="12" t="s">
        <v>174</v>
      </c>
      <c r="F16" s="12" t="s">
        <v>174</v>
      </c>
      <c r="G16" s="18">
        <v>3</v>
      </c>
      <c r="H16" s="18"/>
      <c r="I16" s="12"/>
    </row>
    <row r="17" spans="1:9" s="3" customFormat="1">
      <c r="A17" s="28"/>
      <c r="B17" s="28"/>
      <c r="C17" s="28"/>
      <c r="D17" s="19" t="s">
        <v>175</v>
      </c>
      <c r="E17" s="12" t="s">
        <v>116</v>
      </c>
      <c r="F17" s="12" t="s">
        <v>116</v>
      </c>
      <c r="G17" s="18">
        <v>3</v>
      </c>
      <c r="H17" s="18"/>
      <c r="I17" s="12"/>
    </row>
    <row r="18" spans="1:9" s="3" customFormat="1">
      <c r="A18" s="28"/>
      <c r="B18" s="28"/>
      <c r="C18" s="28"/>
      <c r="D18" s="19" t="s">
        <v>176</v>
      </c>
      <c r="E18" s="12" t="s">
        <v>177</v>
      </c>
      <c r="F18" s="12" t="s">
        <v>177</v>
      </c>
      <c r="G18" s="18">
        <v>3</v>
      </c>
      <c r="H18" s="18"/>
      <c r="I18" s="18"/>
    </row>
    <row r="19" spans="1:9" s="3" customFormat="1">
      <c r="A19" s="28"/>
      <c r="B19" s="28"/>
      <c r="C19" s="28"/>
      <c r="D19" s="19" t="s">
        <v>178</v>
      </c>
      <c r="E19" s="12" t="s">
        <v>177</v>
      </c>
      <c r="F19" s="12" t="s">
        <v>177</v>
      </c>
      <c r="G19" s="18">
        <v>3</v>
      </c>
      <c r="H19" s="18"/>
      <c r="I19" s="18"/>
    </row>
    <row r="20" spans="1:9" s="3" customFormat="1">
      <c r="A20" s="28"/>
      <c r="B20" s="28"/>
      <c r="C20" s="28"/>
      <c r="D20" s="19" t="s">
        <v>179</v>
      </c>
      <c r="E20" s="12" t="s">
        <v>180</v>
      </c>
      <c r="F20" s="12" t="s">
        <v>180</v>
      </c>
      <c r="G20" s="18">
        <v>3</v>
      </c>
      <c r="H20" s="18"/>
      <c r="I20" s="12"/>
    </row>
    <row r="21" spans="1:9" s="3" customFormat="1">
      <c r="A21" s="28"/>
      <c r="B21" s="28"/>
      <c r="C21" s="28" t="s">
        <v>41</v>
      </c>
      <c r="D21" s="19" t="s">
        <v>181</v>
      </c>
      <c r="E21" s="12" t="s">
        <v>98</v>
      </c>
      <c r="F21" s="12" t="s">
        <v>98</v>
      </c>
      <c r="G21" s="18">
        <v>3</v>
      </c>
      <c r="H21" s="18"/>
      <c r="I21" s="12"/>
    </row>
    <row r="22" spans="1:9" s="3" customFormat="1">
      <c r="A22" s="28"/>
      <c r="B22" s="28"/>
      <c r="C22" s="28"/>
      <c r="D22" s="19" t="s">
        <v>182</v>
      </c>
      <c r="E22" s="12" t="s">
        <v>119</v>
      </c>
      <c r="F22" s="12" t="s">
        <v>119</v>
      </c>
      <c r="G22" s="18">
        <v>3</v>
      </c>
      <c r="H22" s="18"/>
      <c r="I22" s="12"/>
    </row>
    <row r="23" spans="1:9" s="3" customFormat="1">
      <c r="A23" s="28"/>
      <c r="B23" s="28"/>
      <c r="C23" s="28"/>
      <c r="D23" s="19" t="s">
        <v>183</v>
      </c>
      <c r="E23" s="12" t="s">
        <v>116</v>
      </c>
      <c r="F23" s="12" t="s">
        <v>116</v>
      </c>
      <c r="G23" s="18">
        <v>3</v>
      </c>
      <c r="H23" s="18"/>
      <c r="I23" s="12"/>
    </row>
    <row r="24" spans="1:9" s="3" customFormat="1">
      <c r="A24" s="28"/>
      <c r="B24" s="28"/>
      <c r="C24" s="28"/>
      <c r="D24" s="19" t="s">
        <v>184</v>
      </c>
      <c r="E24" s="12" t="s">
        <v>98</v>
      </c>
      <c r="F24" s="12" t="s">
        <v>98</v>
      </c>
      <c r="G24" s="18">
        <v>4</v>
      </c>
      <c r="H24" s="18"/>
      <c r="I24" s="12"/>
    </row>
    <row r="25" spans="1:9" s="3" customFormat="1" ht="25.5">
      <c r="A25" s="28"/>
      <c r="B25" s="28"/>
      <c r="C25" s="28" t="s">
        <v>46</v>
      </c>
      <c r="D25" s="19" t="s">
        <v>185</v>
      </c>
      <c r="E25" s="12" t="s">
        <v>186</v>
      </c>
      <c r="F25" s="12" t="s">
        <v>186</v>
      </c>
      <c r="G25" s="18">
        <v>4</v>
      </c>
      <c r="H25" s="18"/>
      <c r="I25" s="12"/>
    </row>
    <row r="26" spans="1:9" s="3" customFormat="1" ht="25.5">
      <c r="A26" s="28"/>
      <c r="B26" s="28"/>
      <c r="C26" s="28"/>
      <c r="D26" s="19" t="s">
        <v>187</v>
      </c>
      <c r="E26" s="12" t="s">
        <v>188</v>
      </c>
      <c r="F26" s="12" t="s">
        <v>188</v>
      </c>
      <c r="G26" s="18">
        <v>4</v>
      </c>
      <c r="H26" s="18"/>
      <c r="I26" s="12"/>
    </row>
    <row r="27" spans="1:9" s="3" customFormat="1" ht="25.5">
      <c r="A27" s="28"/>
      <c r="B27" s="28"/>
      <c r="C27" s="28"/>
      <c r="D27" s="19" t="s">
        <v>189</v>
      </c>
      <c r="E27" s="12" t="s">
        <v>190</v>
      </c>
      <c r="F27" s="12" t="s">
        <v>190</v>
      </c>
      <c r="G27" s="18">
        <v>4</v>
      </c>
      <c r="H27" s="18"/>
      <c r="I27" s="12"/>
    </row>
    <row r="28" spans="1:9" s="3" customFormat="1" ht="13.5" customHeight="1">
      <c r="A28" s="28"/>
      <c r="B28" s="28"/>
      <c r="C28" s="20" t="s">
        <v>50</v>
      </c>
      <c r="D28" s="19" t="s">
        <v>51</v>
      </c>
      <c r="E28" s="12" t="s">
        <v>82</v>
      </c>
      <c r="F28" s="12" t="s">
        <v>82</v>
      </c>
      <c r="G28" s="18">
        <v>10</v>
      </c>
      <c r="H28" s="18"/>
      <c r="I28" s="12"/>
    </row>
    <row r="29" spans="1:9" s="3" customFormat="1" ht="21.75" customHeight="1">
      <c r="A29" s="28"/>
      <c r="B29" s="28" t="s">
        <v>54</v>
      </c>
      <c r="C29" s="38" t="s">
        <v>55</v>
      </c>
      <c r="D29" s="19" t="s">
        <v>107</v>
      </c>
      <c r="E29" s="12" t="s">
        <v>191</v>
      </c>
      <c r="F29" s="12" t="s">
        <v>127</v>
      </c>
      <c r="G29" s="18">
        <v>13</v>
      </c>
      <c r="H29" s="18"/>
      <c r="I29" s="12"/>
    </row>
    <row r="30" spans="1:9" s="3" customFormat="1" ht="21.75" customHeight="1">
      <c r="A30" s="28"/>
      <c r="B30" s="28"/>
      <c r="C30" s="40"/>
      <c r="D30" s="19" t="s">
        <v>109</v>
      </c>
      <c r="E30" s="12" t="s">
        <v>192</v>
      </c>
      <c r="F30" s="12" t="s">
        <v>127</v>
      </c>
      <c r="G30" s="18">
        <v>13</v>
      </c>
      <c r="H30" s="18"/>
      <c r="I30" s="12"/>
    </row>
    <row r="31" spans="1:9" s="3" customFormat="1" ht="38.25">
      <c r="A31" s="28"/>
      <c r="B31" s="28"/>
      <c r="C31" s="39"/>
      <c r="D31" s="19" t="s">
        <v>86</v>
      </c>
      <c r="E31" s="12" t="s">
        <v>193</v>
      </c>
      <c r="F31" s="12" t="s">
        <v>127</v>
      </c>
      <c r="G31" s="18">
        <v>14</v>
      </c>
      <c r="H31" s="18"/>
      <c r="I31" s="12"/>
    </row>
    <row r="32" spans="1:9" s="3" customFormat="1" ht="14.25">
      <c r="A32" s="28" t="s">
        <v>65</v>
      </c>
      <c r="B32" s="28"/>
      <c r="C32" s="28"/>
      <c r="D32" s="28"/>
      <c r="E32" s="28"/>
      <c r="F32" s="28"/>
      <c r="G32" s="18"/>
      <c r="H32" s="21" t="e">
        <f>I9+SUM(H16:H31)</f>
        <v>#DIV/0!</v>
      </c>
      <c r="I32" s="25"/>
    </row>
    <row r="33" spans="1:7" s="5" customFormat="1" ht="14.25">
      <c r="A33" s="36" t="s">
        <v>91</v>
      </c>
      <c r="B33" s="36"/>
      <c r="C33" s="36"/>
      <c r="D33" s="36"/>
      <c r="E33" s="36"/>
      <c r="F33" s="36"/>
      <c r="G33" s="36"/>
    </row>
    <row r="34" spans="1:7" s="6" customFormat="1" ht="14.25">
      <c r="A34" s="37" t="s">
        <v>92</v>
      </c>
      <c r="B34" s="37"/>
      <c r="C34" s="37"/>
      <c r="D34" s="37"/>
      <c r="E34" s="37"/>
      <c r="F34" s="37"/>
      <c r="G34" s="37"/>
    </row>
    <row r="35" spans="1:7" s="6" customFormat="1" ht="14.25">
      <c r="A35" s="37" t="s">
        <v>93</v>
      </c>
      <c r="B35" s="37"/>
      <c r="C35" s="37"/>
      <c r="D35" s="37"/>
      <c r="E35" s="37"/>
      <c r="F35" s="37"/>
      <c r="G35" s="37"/>
    </row>
    <row r="36" spans="1:7" s="6" customFormat="1" ht="14.25">
      <c r="A36" s="36" t="s">
        <v>94</v>
      </c>
      <c r="B36" s="36"/>
      <c r="C36" s="36"/>
      <c r="D36" s="36"/>
      <c r="E36" s="36"/>
      <c r="F36" s="36"/>
      <c r="G36" s="36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>
      <c r="A16" s="28"/>
      <c r="B16" s="28" t="s">
        <v>35</v>
      </c>
      <c r="C16" s="28" t="s">
        <v>36</v>
      </c>
      <c r="D16" s="19" t="s">
        <v>194</v>
      </c>
      <c r="E16" s="12" t="s">
        <v>195</v>
      </c>
      <c r="F16" s="12" t="s">
        <v>195</v>
      </c>
      <c r="G16" s="18">
        <v>7</v>
      </c>
      <c r="H16" s="18"/>
      <c r="I16" s="12"/>
    </row>
    <row r="17" spans="1:9" s="3" customFormat="1">
      <c r="A17" s="28"/>
      <c r="B17" s="28"/>
      <c r="C17" s="28"/>
      <c r="D17" s="19" t="s">
        <v>196</v>
      </c>
      <c r="E17" s="12" t="s">
        <v>119</v>
      </c>
      <c r="F17" s="12" t="s">
        <v>119</v>
      </c>
      <c r="G17" s="18">
        <v>8</v>
      </c>
      <c r="H17" s="18"/>
      <c r="I17" s="12"/>
    </row>
    <row r="18" spans="1:9" s="3" customFormat="1" ht="25.5">
      <c r="A18" s="28"/>
      <c r="B18" s="28"/>
      <c r="C18" s="28" t="s">
        <v>41</v>
      </c>
      <c r="D18" s="19" t="s">
        <v>197</v>
      </c>
      <c r="E18" s="12" t="s">
        <v>198</v>
      </c>
      <c r="F18" s="12" t="s">
        <v>198</v>
      </c>
      <c r="G18" s="18">
        <v>4</v>
      </c>
      <c r="H18" s="18"/>
      <c r="I18" s="12"/>
    </row>
    <row r="19" spans="1:9" s="3" customFormat="1">
      <c r="A19" s="28"/>
      <c r="B19" s="28"/>
      <c r="C19" s="28"/>
      <c r="D19" s="19" t="s">
        <v>199</v>
      </c>
      <c r="E19" s="12" t="s">
        <v>98</v>
      </c>
      <c r="F19" s="12" t="s">
        <v>98</v>
      </c>
      <c r="G19" s="18">
        <v>3</v>
      </c>
      <c r="H19" s="18"/>
      <c r="I19" s="12"/>
    </row>
    <row r="20" spans="1:9" s="3" customFormat="1">
      <c r="A20" s="28"/>
      <c r="B20" s="28"/>
      <c r="C20" s="28"/>
      <c r="D20" s="19" t="s">
        <v>200</v>
      </c>
      <c r="E20" s="12" t="s">
        <v>98</v>
      </c>
      <c r="F20" s="12" t="s">
        <v>98</v>
      </c>
      <c r="G20" s="18">
        <v>3</v>
      </c>
      <c r="H20" s="18"/>
      <c r="I20" s="12"/>
    </row>
    <row r="21" spans="1:9" s="3" customFormat="1">
      <c r="A21" s="28"/>
      <c r="B21" s="28"/>
      <c r="C21" s="28"/>
      <c r="D21" s="19" t="s">
        <v>201</v>
      </c>
      <c r="E21" s="12" t="s">
        <v>202</v>
      </c>
      <c r="F21" s="12" t="s">
        <v>202</v>
      </c>
      <c r="G21" s="18">
        <v>3</v>
      </c>
      <c r="H21" s="18"/>
      <c r="I21" s="12"/>
    </row>
    <row r="22" spans="1:9" s="3" customFormat="1" ht="25.5">
      <c r="A22" s="28"/>
      <c r="B22" s="28"/>
      <c r="C22" s="28" t="s">
        <v>46</v>
      </c>
      <c r="D22" s="19" t="s">
        <v>203</v>
      </c>
      <c r="E22" s="12" t="s">
        <v>204</v>
      </c>
      <c r="F22" s="12" t="s">
        <v>204</v>
      </c>
      <c r="G22" s="18">
        <v>4</v>
      </c>
      <c r="H22" s="18"/>
      <c r="I22" s="12"/>
    </row>
    <row r="23" spans="1:9" s="3" customFormat="1" ht="38.25">
      <c r="A23" s="28"/>
      <c r="B23" s="28"/>
      <c r="C23" s="28"/>
      <c r="D23" s="19" t="s">
        <v>205</v>
      </c>
      <c r="E23" s="12" t="s">
        <v>206</v>
      </c>
      <c r="F23" s="12" t="s">
        <v>206</v>
      </c>
      <c r="G23" s="18">
        <v>4</v>
      </c>
      <c r="H23" s="18"/>
      <c r="I23" s="12"/>
    </row>
    <row r="24" spans="1:9" s="3" customFormat="1" ht="18.75" customHeight="1">
      <c r="A24" s="28"/>
      <c r="B24" s="28"/>
      <c r="C24" s="28"/>
      <c r="D24" s="19" t="s">
        <v>207</v>
      </c>
      <c r="E24" s="12" t="s">
        <v>208</v>
      </c>
      <c r="F24" s="12" t="s">
        <v>208</v>
      </c>
      <c r="G24" s="18">
        <v>4</v>
      </c>
      <c r="H24" s="18"/>
      <c r="I24" s="12"/>
    </row>
    <row r="25" spans="1:9" s="3" customFormat="1">
      <c r="A25" s="28"/>
      <c r="B25" s="28"/>
      <c r="C25" s="38" t="s">
        <v>50</v>
      </c>
      <c r="D25" s="19" t="s">
        <v>51</v>
      </c>
      <c r="E25" s="12" t="s">
        <v>82</v>
      </c>
      <c r="F25" s="12" t="s">
        <v>82</v>
      </c>
      <c r="G25" s="18">
        <v>5</v>
      </c>
      <c r="H25" s="18"/>
      <c r="I25" s="12"/>
    </row>
    <row r="26" spans="1:9" s="3" customFormat="1">
      <c r="A26" s="28"/>
      <c r="B26" s="28"/>
      <c r="C26" s="39"/>
      <c r="D26" s="19" t="s">
        <v>209</v>
      </c>
      <c r="E26" s="12" t="s">
        <v>202</v>
      </c>
      <c r="F26" s="12" t="s">
        <v>202</v>
      </c>
      <c r="G26" s="18">
        <v>5</v>
      </c>
      <c r="H26" s="18"/>
      <c r="I26" s="12"/>
    </row>
    <row r="27" spans="1:9" s="3" customFormat="1" ht="21.75" customHeight="1">
      <c r="A27" s="28"/>
      <c r="B27" s="28" t="s">
        <v>54</v>
      </c>
      <c r="C27" s="28" t="s">
        <v>55</v>
      </c>
      <c r="D27" s="19" t="s">
        <v>59</v>
      </c>
      <c r="E27" s="12" t="s">
        <v>210</v>
      </c>
      <c r="F27" s="12" t="s">
        <v>210</v>
      </c>
      <c r="G27" s="18">
        <v>20</v>
      </c>
      <c r="H27" s="18"/>
      <c r="I27" s="12"/>
    </row>
    <row r="28" spans="1:9" s="3" customFormat="1" ht="25.5">
      <c r="A28" s="28"/>
      <c r="B28" s="28"/>
      <c r="C28" s="28"/>
      <c r="D28" s="19" t="s">
        <v>211</v>
      </c>
      <c r="E28" s="12" t="s">
        <v>212</v>
      </c>
      <c r="F28" s="12" t="s">
        <v>212</v>
      </c>
      <c r="G28" s="18">
        <v>20</v>
      </c>
      <c r="H28" s="18"/>
      <c r="I28" s="12"/>
    </row>
    <row r="29" spans="1:9" s="3" customFormat="1" ht="14.25">
      <c r="A29" s="28" t="s">
        <v>65</v>
      </c>
      <c r="B29" s="28"/>
      <c r="C29" s="28"/>
      <c r="D29" s="28"/>
      <c r="E29" s="28"/>
      <c r="F29" s="28"/>
      <c r="G29" s="18"/>
      <c r="H29" s="21" t="e">
        <f>I9+SUM(H16:H28)</f>
        <v>#DIV/0!</v>
      </c>
      <c r="I29" s="25"/>
    </row>
    <row r="30" spans="1:9" s="5" customFormat="1" ht="14.25">
      <c r="A30" s="36" t="s">
        <v>91</v>
      </c>
      <c r="B30" s="36"/>
      <c r="C30" s="36"/>
      <c r="D30" s="36"/>
      <c r="E30" s="36"/>
      <c r="F30" s="36"/>
      <c r="G30" s="36"/>
    </row>
    <row r="31" spans="1:9" s="6" customFormat="1" ht="14.25">
      <c r="A31" s="37" t="s">
        <v>92</v>
      </c>
      <c r="B31" s="37"/>
      <c r="C31" s="37"/>
      <c r="D31" s="37"/>
      <c r="E31" s="37"/>
      <c r="F31" s="37"/>
      <c r="G31" s="37"/>
    </row>
    <row r="32" spans="1:9" s="6" customFormat="1" ht="14.25">
      <c r="A32" s="37" t="s">
        <v>93</v>
      </c>
      <c r="B32" s="37"/>
      <c r="C32" s="37"/>
      <c r="D32" s="37"/>
      <c r="E32" s="37"/>
      <c r="F32" s="37"/>
      <c r="G32" s="37"/>
    </row>
    <row r="33" spans="1:7" s="6" customFormat="1" ht="14.25">
      <c r="A33" s="36" t="s">
        <v>94</v>
      </c>
      <c r="B33" s="36"/>
      <c r="C33" s="36"/>
      <c r="D33" s="36"/>
      <c r="E33" s="36"/>
      <c r="F33" s="36"/>
      <c r="G33" s="36"/>
    </row>
    <row r="34" spans="1:7" s="6" customFormat="1" ht="14.25">
      <c r="D34" s="22"/>
      <c r="E34" s="22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4" t="s">
        <v>66</v>
      </c>
      <c r="B1" s="34"/>
      <c r="C1" s="34"/>
      <c r="D1" s="34"/>
      <c r="E1" s="34"/>
      <c r="F1" s="34"/>
      <c r="G1" s="34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/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/>
      <c r="D6" s="28"/>
      <c r="E6" s="28"/>
      <c r="F6" s="13" t="s">
        <v>6</v>
      </c>
      <c r="G6" s="28"/>
      <c r="H6" s="28"/>
      <c r="I6" s="28"/>
    </row>
    <row r="7" spans="1:9" s="4" customFormat="1">
      <c r="A7" s="29" t="s">
        <v>8</v>
      </c>
      <c r="B7" s="29"/>
      <c r="C7" s="29"/>
      <c r="D7" s="29"/>
      <c r="E7" s="29"/>
      <c r="F7" s="14" t="s">
        <v>10</v>
      </c>
      <c r="G7" s="29"/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5"/>
      <c r="B10" s="35"/>
      <c r="C10" s="15" t="s">
        <v>20</v>
      </c>
      <c r="D10" s="12"/>
      <c r="E10" s="18"/>
      <c r="F10" s="13"/>
      <c r="G10" s="13" t="s">
        <v>21</v>
      </c>
      <c r="H10" s="12"/>
      <c r="I10" s="12" t="s">
        <v>21</v>
      </c>
    </row>
    <row r="11" spans="1:9" s="3" customFormat="1" ht="13.5" customHeight="1">
      <c r="A11" s="35"/>
      <c r="B11" s="35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5"/>
      <c r="B12" s="35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51.75" customHeight="1">
      <c r="A14" s="28"/>
      <c r="B14" s="31"/>
      <c r="C14" s="32"/>
      <c r="D14" s="32"/>
      <c r="E14" s="33"/>
      <c r="F14" s="31"/>
      <c r="G14" s="32"/>
      <c r="H14" s="32"/>
      <c r="I14" s="33"/>
    </row>
    <row r="15" spans="1:9" s="3" customFormat="1" ht="13.5" customHeight="1">
      <c r="A15" s="28" t="s">
        <v>28</v>
      </c>
      <c r="B15" s="12" t="s">
        <v>29</v>
      </c>
      <c r="C15" s="12" t="s">
        <v>30</v>
      </c>
      <c r="D15" s="13" t="s">
        <v>31</v>
      </c>
      <c r="E15" s="12" t="s">
        <v>32</v>
      </c>
      <c r="F15" s="12" t="s">
        <v>33</v>
      </c>
      <c r="G15" s="13" t="s">
        <v>15</v>
      </c>
      <c r="H15" s="13" t="s">
        <v>17</v>
      </c>
      <c r="I15" s="12" t="s">
        <v>34</v>
      </c>
    </row>
    <row r="16" spans="1:9" s="3" customFormat="1" ht="25.5">
      <c r="A16" s="28"/>
      <c r="B16" s="28" t="s">
        <v>35</v>
      </c>
      <c r="C16" s="28" t="s">
        <v>36</v>
      </c>
      <c r="D16" s="19" t="s">
        <v>213</v>
      </c>
      <c r="E16" s="12" t="s">
        <v>132</v>
      </c>
      <c r="F16" s="12" t="s">
        <v>132</v>
      </c>
      <c r="G16" s="18">
        <v>3</v>
      </c>
      <c r="H16" s="18"/>
      <c r="I16" s="12"/>
    </row>
    <row r="17" spans="1:9" s="3" customFormat="1">
      <c r="A17" s="28"/>
      <c r="B17" s="28"/>
      <c r="C17" s="28"/>
      <c r="D17" s="19" t="s">
        <v>214</v>
      </c>
      <c r="E17" s="12" t="s">
        <v>177</v>
      </c>
      <c r="F17" s="12" t="s">
        <v>177</v>
      </c>
      <c r="G17" s="18">
        <v>3</v>
      </c>
      <c r="H17" s="18"/>
      <c r="I17" s="12"/>
    </row>
    <row r="18" spans="1:9" s="3" customFormat="1">
      <c r="A18" s="28"/>
      <c r="B18" s="28"/>
      <c r="C18" s="28"/>
      <c r="D18" s="19" t="s">
        <v>215</v>
      </c>
      <c r="E18" s="12" t="s">
        <v>119</v>
      </c>
      <c r="F18" s="12" t="s">
        <v>119</v>
      </c>
      <c r="G18" s="18">
        <v>3</v>
      </c>
      <c r="H18" s="18"/>
      <c r="I18" s="18"/>
    </row>
    <row r="19" spans="1:9" s="3" customFormat="1" ht="25.5">
      <c r="A19" s="28"/>
      <c r="B19" s="28"/>
      <c r="C19" s="28"/>
      <c r="D19" s="19" t="s">
        <v>216</v>
      </c>
      <c r="E19" s="12" t="s">
        <v>116</v>
      </c>
      <c r="F19" s="12" t="s">
        <v>116</v>
      </c>
      <c r="G19" s="18">
        <v>3</v>
      </c>
      <c r="H19" s="18"/>
      <c r="I19" s="18"/>
    </row>
    <row r="20" spans="1:9" s="3" customFormat="1" ht="25.5">
      <c r="A20" s="28"/>
      <c r="B20" s="28"/>
      <c r="C20" s="28"/>
      <c r="D20" s="19" t="s">
        <v>217</v>
      </c>
      <c r="E20" s="12" t="s">
        <v>132</v>
      </c>
      <c r="F20" s="12" t="s">
        <v>132</v>
      </c>
      <c r="G20" s="18">
        <v>3</v>
      </c>
      <c r="H20" s="18"/>
      <c r="I20" s="12"/>
    </row>
    <row r="21" spans="1:9" s="3" customFormat="1">
      <c r="A21" s="28"/>
      <c r="B21" s="28"/>
      <c r="C21" s="28" t="s">
        <v>41</v>
      </c>
      <c r="D21" s="19" t="s">
        <v>218</v>
      </c>
      <c r="E21" s="12" t="s">
        <v>219</v>
      </c>
      <c r="F21" s="12" t="s">
        <v>219</v>
      </c>
      <c r="G21" s="18">
        <v>2</v>
      </c>
      <c r="H21" s="18"/>
      <c r="I21" s="12"/>
    </row>
    <row r="22" spans="1:9" s="3" customFormat="1" ht="25.5">
      <c r="A22" s="28"/>
      <c r="B22" s="28"/>
      <c r="C22" s="28"/>
      <c r="D22" s="19" t="s">
        <v>220</v>
      </c>
      <c r="E22" s="12" t="s">
        <v>221</v>
      </c>
      <c r="F22" s="12" t="s">
        <v>221</v>
      </c>
      <c r="G22" s="18">
        <v>2</v>
      </c>
      <c r="H22" s="18"/>
      <c r="I22" s="12"/>
    </row>
    <row r="23" spans="1:9" s="3" customFormat="1">
      <c r="A23" s="28"/>
      <c r="B23" s="28"/>
      <c r="C23" s="28"/>
      <c r="D23" s="19" t="s">
        <v>222</v>
      </c>
      <c r="E23" s="12" t="s">
        <v>223</v>
      </c>
      <c r="F23" s="12" t="s">
        <v>223</v>
      </c>
      <c r="G23" s="18">
        <v>3</v>
      </c>
      <c r="H23" s="18"/>
      <c r="I23" s="12"/>
    </row>
    <row r="24" spans="1:9" s="3" customFormat="1">
      <c r="A24" s="28"/>
      <c r="B24" s="28"/>
      <c r="C24" s="28"/>
      <c r="D24" s="19" t="s">
        <v>224</v>
      </c>
      <c r="E24" s="12" t="s">
        <v>98</v>
      </c>
      <c r="F24" s="12" t="s">
        <v>98</v>
      </c>
      <c r="G24" s="18">
        <v>3</v>
      </c>
      <c r="H24" s="18"/>
      <c r="I24" s="12"/>
    </row>
    <row r="25" spans="1:9" s="3" customFormat="1">
      <c r="A25" s="28"/>
      <c r="B25" s="28"/>
      <c r="C25" s="28"/>
      <c r="D25" s="19" t="s">
        <v>225</v>
      </c>
      <c r="E25" s="12" t="s">
        <v>98</v>
      </c>
      <c r="F25" s="12" t="s">
        <v>98</v>
      </c>
      <c r="G25" s="18">
        <v>3</v>
      </c>
      <c r="H25" s="18"/>
      <c r="I25" s="12"/>
    </row>
    <row r="26" spans="1:9" s="3" customFormat="1">
      <c r="A26" s="28"/>
      <c r="B26" s="28"/>
      <c r="C26" s="28" t="s">
        <v>46</v>
      </c>
      <c r="D26" s="19" t="s">
        <v>226</v>
      </c>
      <c r="E26" s="12" t="s">
        <v>227</v>
      </c>
      <c r="F26" s="12" t="s">
        <v>227</v>
      </c>
      <c r="G26" s="18">
        <v>4</v>
      </c>
      <c r="H26" s="18"/>
      <c r="I26" s="12"/>
    </row>
    <row r="27" spans="1:9" s="3" customFormat="1">
      <c r="A27" s="28"/>
      <c r="B27" s="28"/>
      <c r="C27" s="28"/>
      <c r="D27" s="19" t="s">
        <v>228</v>
      </c>
      <c r="E27" s="12" t="s">
        <v>227</v>
      </c>
      <c r="F27" s="12" t="s">
        <v>227</v>
      </c>
      <c r="G27" s="18">
        <v>4</v>
      </c>
      <c r="H27" s="18"/>
      <c r="I27" s="12"/>
    </row>
    <row r="28" spans="1:9" s="3" customFormat="1">
      <c r="A28" s="28"/>
      <c r="B28" s="28"/>
      <c r="C28" s="28"/>
      <c r="D28" s="19" t="s">
        <v>229</v>
      </c>
      <c r="E28" s="12" t="s">
        <v>227</v>
      </c>
      <c r="F28" s="12" t="s">
        <v>227</v>
      </c>
      <c r="G28" s="18">
        <v>4</v>
      </c>
      <c r="H28" s="18"/>
      <c r="I28" s="12"/>
    </row>
    <row r="29" spans="1:9" s="3" customFormat="1" ht="13.5" customHeight="1">
      <c r="A29" s="28"/>
      <c r="B29" s="28"/>
      <c r="C29" s="20" t="s">
        <v>50</v>
      </c>
      <c r="D29" s="19" t="s">
        <v>51</v>
      </c>
      <c r="E29" s="12" t="s">
        <v>82</v>
      </c>
      <c r="F29" s="12" t="s">
        <v>82</v>
      </c>
      <c r="G29" s="18">
        <v>10</v>
      </c>
      <c r="H29" s="18"/>
      <c r="I29" s="12"/>
    </row>
    <row r="30" spans="1:9" s="3" customFormat="1" ht="21.75" customHeight="1">
      <c r="A30" s="28"/>
      <c r="B30" s="28" t="s">
        <v>54</v>
      </c>
      <c r="C30" s="28" t="s">
        <v>55</v>
      </c>
      <c r="D30" s="19" t="s">
        <v>59</v>
      </c>
      <c r="E30" s="12" t="s">
        <v>230</v>
      </c>
      <c r="F30" s="12" t="s">
        <v>111</v>
      </c>
      <c r="G30" s="18">
        <v>13</v>
      </c>
      <c r="H30" s="18"/>
      <c r="I30" s="12"/>
    </row>
    <row r="31" spans="1:9" s="3" customFormat="1" ht="21.75" customHeight="1">
      <c r="A31" s="28"/>
      <c r="B31" s="28"/>
      <c r="C31" s="28"/>
      <c r="D31" s="19" t="s">
        <v>231</v>
      </c>
      <c r="E31" s="12" t="s">
        <v>232</v>
      </c>
      <c r="F31" s="12" t="s">
        <v>233</v>
      </c>
      <c r="G31" s="18">
        <v>13</v>
      </c>
      <c r="H31" s="18"/>
      <c r="I31" s="12"/>
    </row>
    <row r="32" spans="1:9" s="3" customFormat="1">
      <c r="A32" s="28"/>
      <c r="B32" s="28"/>
      <c r="C32" s="28"/>
      <c r="D32" s="19" t="s">
        <v>234</v>
      </c>
      <c r="E32" s="12" t="s">
        <v>235</v>
      </c>
      <c r="F32" s="12" t="s">
        <v>111</v>
      </c>
      <c r="G32" s="18">
        <v>14</v>
      </c>
      <c r="H32" s="18"/>
      <c r="I32" s="12"/>
    </row>
    <row r="33" spans="1:9" s="3" customFormat="1" ht="14.25">
      <c r="A33" s="28" t="s">
        <v>65</v>
      </c>
      <c r="B33" s="28"/>
      <c r="C33" s="28"/>
      <c r="D33" s="28"/>
      <c r="E33" s="28"/>
      <c r="F33" s="28"/>
      <c r="G33" s="18"/>
      <c r="H33" s="21" t="e">
        <f>I9+SUM(H16:H32)</f>
        <v>#DIV/0!</v>
      </c>
      <c r="I33" s="25"/>
    </row>
    <row r="34" spans="1:9" s="5" customFormat="1" ht="14.25">
      <c r="A34" s="36" t="s">
        <v>91</v>
      </c>
      <c r="B34" s="36"/>
      <c r="C34" s="36"/>
      <c r="D34" s="36"/>
      <c r="E34" s="36"/>
      <c r="F34" s="36"/>
      <c r="G34" s="36"/>
    </row>
    <row r="35" spans="1:9" s="6" customFormat="1" ht="14.25">
      <c r="A35" s="37" t="s">
        <v>92</v>
      </c>
      <c r="B35" s="37"/>
      <c r="C35" s="37"/>
      <c r="D35" s="37"/>
      <c r="E35" s="37"/>
      <c r="F35" s="37"/>
      <c r="G35" s="37"/>
    </row>
    <row r="36" spans="1:9" s="6" customFormat="1" ht="14.25">
      <c r="A36" s="37" t="s">
        <v>93</v>
      </c>
      <c r="B36" s="37"/>
      <c r="C36" s="37"/>
      <c r="D36" s="37"/>
      <c r="E36" s="37"/>
      <c r="F36" s="37"/>
      <c r="G36" s="37"/>
    </row>
    <row r="37" spans="1:9" s="6" customFormat="1" ht="14.25">
      <c r="A37" s="36" t="s">
        <v>94</v>
      </c>
      <c r="B37" s="36"/>
      <c r="C37" s="36"/>
      <c r="D37" s="36"/>
      <c r="E37" s="36"/>
      <c r="F37" s="36"/>
      <c r="G37" s="36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10</vt:i4>
      </vt:variant>
    </vt:vector>
  </HeadingPairs>
  <TitlesOfParts>
    <vt:vector size="21" baseType="lpstr"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'10.补助经费类 '!Print_Area</vt:lpstr>
      <vt:lpstr>'11.技术考试竞赛类 '!Print_Area</vt:lpstr>
      <vt:lpstr>'12.综合类 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2023-05-08T05:40:07Z</cp:lastPrinted>
  <dcterms:created xsi:type="dcterms:W3CDTF">2018-03-28T14:56:00Z</dcterms:created>
  <dcterms:modified xsi:type="dcterms:W3CDTF">2023-05-08T05:40:12Z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470737C8DC75407D926691C9C979093F_13</vt:lpwstr>
  </property>
</Properties>
</file>