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4.基建修缮类" sheetId="32" r:id="rId1"/>
  </sheets>
  <definedNames>
    <definedName name="_xlnm.Print_Area" localSheetId="0">'4.基建修缮类'!$A$1:$I$24</definedName>
  </definedNames>
  <calcPr calcId="191029"/>
</workbook>
</file>

<file path=xl/calcChain.xml><?xml version="1.0" encoding="utf-8"?>
<calcChain xmlns="http://schemas.openxmlformats.org/spreadsheetml/2006/main">
  <c r="H24" i="32" l="1"/>
  <c r="H8" i="32" l="1"/>
  <c r="I8" i="32" s="1"/>
</calcChain>
</file>

<file path=xl/sharedStrings.xml><?xml version="1.0" encoding="utf-8"?>
<sst xmlns="http://schemas.openxmlformats.org/spreadsheetml/2006/main" count="76" uniqueCount="59">
  <si>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</si>
  <si>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</si>
  <si>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</si>
  <si>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</si>
  <si>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</si>
  <si>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</si>
  <si>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</si>
  <si>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</si>
  <si>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</si>
  <si>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</si>
  <si>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</si>
  <si>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</si>
  <si>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</si>
  <si>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</si>
  <si>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</si>
  <si>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</si>
  <si>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</si>
  <si>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</si>
  <si>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</si>
  <si>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</si>
  <si>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</si>
  <si>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</si>
  <si>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</si>
  <si>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</si>
  <si>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</si>
  <si>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</si>
  <si>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</si>
  <si>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</si>
  <si>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</si>
  <si>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</si>
  <si>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项目预算控制数</t>
  </si>
  <si>
    <t>效益指标（40分）</t>
  </si>
  <si>
    <t>总分</t>
  </si>
  <si>
    <t>顺义2022年普通公路桥梁中修（第一批）</t>
  </si>
  <si>
    <t>北京市交通委员会</t>
  </si>
  <si>
    <t>佟慧超</t>
  </si>
  <si>
    <t xml:space="preserve">通过该项目实施，提高桥梁抗倾覆安全性，确保桥梁行车安全。
</t>
  </si>
  <si>
    <t>改造桥梁数量</t>
  </si>
  <si>
    <t>2座</t>
  </si>
  <si>
    <t>根据《公路工程质量检验评定标准》JTG F80/1-2017及《公路养护工程质量检验评定标准》JTG 5220-2020要求，工程质量须达到合格标准。</t>
  </si>
  <si>
    <t>优</t>
  </si>
  <si>
    <t>完工时间：12月底前完成</t>
  </si>
  <si>
    <t>资金支付进度：12月底前完成</t>
  </si>
  <si>
    <t>720万元</t>
  </si>
  <si>
    <t>可持续影响指标</t>
  </si>
  <si>
    <t>通过改善桥梁安全防护状况，使公路桥梁技术水平得到持续，桥梁安全性能提高，对顺义经济发展及民众安全出行有重要意义。</t>
  </si>
  <si>
    <t>经济效益指标</t>
  </si>
  <si>
    <t>带动顺义地区经济发展</t>
  </si>
  <si>
    <t>社会效益指标</t>
  </si>
  <si>
    <t>保障公路桥梁安全使用功能，保证公路桥梁技术状况良好、设施齐全，改善群众出行条件和行车安全环境。</t>
  </si>
  <si>
    <t>生态效益指标</t>
  </si>
  <si>
    <t>通过实施桥梁安全改造专项工程，可改善桥梁周边环境。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</si>
  <si>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</si>
  <si>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</si>
  <si>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北京市交通委员会顺义公路分局</t>
    <phoneticPr fontId="6" type="noConversion"/>
  </si>
  <si>
    <t>效益指标
（40分）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</si>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</sst>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2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A13" zoomScale="80" zoomScaleNormal="90" zoomScaleSheetLayoutView="80" workbookViewId="0">
      <selection activeCell="F16" sqref="F16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8.875" style="13" customWidth="1"/>
    <col min="4" max="4" width="16.75" style="14" customWidth="1"/>
    <col min="5" max="5" width="17.875" style="14" customWidth="1"/>
    <col min="6" max="6" width="17.875" style="13" customWidth="1"/>
    <col min="7" max="7" width="11" style="15" customWidth="1"/>
    <col min="8" max="8" width="15.875" style="13" customWidth="1"/>
    <col min="9" max="9" width="13.25" style="13" customWidth="1"/>
    <col min="10" max="16384" width="9" style="13"/>
  </cols>
  <sheetData>
    <row r="1" spans="1:9" s="1" customFormat="1" ht="22.5" customHeight="1" x14ac:dyDescent="0.15">
      <c r="A1" s="18" t="s">
        <v>52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0" t="s">
        <v>1</v>
      </c>
      <c r="B4" s="20"/>
      <c r="C4" s="20" t="s">
        <v>33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2</v>
      </c>
      <c r="B5" s="20"/>
      <c r="C5" s="20" t="s">
        <v>34</v>
      </c>
      <c r="D5" s="20"/>
      <c r="E5" s="20"/>
      <c r="F5" s="6" t="s">
        <v>3</v>
      </c>
      <c r="G5" s="20" t="s">
        <v>54</v>
      </c>
      <c r="H5" s="20"/>
      <c r="I5" s="20"/>
    </row>
    <row r="6" spans="1:9" s="7" customFormat="1" x14ac:dyDescent="0.15">
      <c r="A6" s="20" t="s">
        <v>4</v>
      </c>
      <c r="B6" s="20"/>
      <c r="C6" s="20" t="s">
        <v>35</v>
      </c>
      <c r="D6" s="20"/>
      <c r="E6" s="20"/>
      <c r="F6" s="6" t="s">
        <v>5</v>
      </c>
      <c r="G6" s="20">
        <v>13911234158</v>
      </c>
      <c r="H6" s="20"/>
      <c r="I6" s="20"/>
    </row>
    <row r="7" spans="1:9" s="7" customFormat="1" x14ac:dyDescent="0.15">
      <c r="A7" s="20" t="s">
        <v>6</v>
      </c>
      <c r="B7" s="20"/>
      <c r="C7" s="6"/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</row>
    <row r="8" spans="1:9" s="7" customFormat="1" ht="13.5" customHeight="1" x14ac:dyDescent="0.15">
      <c r="A8" s="20" t="s">
        <v>13</v>
      </c>
      <c r="B8" s="20"/>
      <c r="C8" s="17" t="s">
        <v>14</v>
      </c>
      <c r="D8" s="6">
        <v>720</v>
      </c>
      <c r="E8" s="6">
        <v>720</v>
      </c>
      <c r="F8" s="6">
        <v>720</v>
      </c>
      <c r="G8" s="6">
        <v>10</v>
      </c>
      <c r="H8" s="8">
        <f>+F8/E8</f>
        <v>1</v>
      </c>
      <c r="I8" s="9">
        <f>G8*H8</f>
        <v>10</v>
      </c>
    </row>
    <row r="9" spans="1:9" s="7" customFormat="1" ht="13.5" customHeight="1" x14ac:dyDescent="0.15">
      <c r="A9" s="21"/>
      <c r="B9" s="21"/>
      <c r="C9" s="17" t="s">
        <v>15</v>
      </c>
      <c r="D9" s="6">
        <v>720</v>
      </c>
      <c r="E9" s="6">
        <v>720</v>
      </c>
      <c r="F9" s="6">
        <v>720</v>
      </c>
      <c r="G9" s="6"/>
      <c r="H9" s="6"/>
      <c r="I9" s="6"/>
    </row>
    <row r="10" spans="1:9" s="7" customFormat="1" ht="13.5" customHeight="1" x14ac:dyDescent="0.15">
      <c r="A10" s="21"/>
      <c r="B10" s="21"/>
      <c r="C10" s="17" t="s">
        <v>16</v>
      </c>
      <c r="D10" s="6"/>
      <c r="E10" s="6"/>
      <c r="F10" s="6"/>
      <c r="G10" s="6"/>
      <c r="H10" s="6"/>
      <c r="I10" s="6"/>
    </row>
    <row r="11" spans="1:9" s="7" customFormat="1" x14ac:dyDescent="0.15">
      <c r="A11" s="21"/>
      <c r="B11" s="21"/>
      <c r="C11" s="17" t="s">
        <v>17</v>
      </c>
      <c r="D11" s="6"/>
      <c r="E11" s="6"/>
      <c r="F11" s="6"/>
      <c r="G11" s="6"/>
      <c r="H11" s="6"/>
      <c r="I11" s="6"/>
    </row>
    <row r="12" spans="1:9" s="7" customFormat="1" ht="18" customHeight="1" x14ac:dyDescent="0.15">
      <c r="A12" s="20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s="7" customFormat="1" ht="68.650000000000006" customHeight="1" x14ac:dyDescent="0.15">
      <c r="A13" s="20"/>
      <c r="B13" s="20" t="s">
        <v>36</v>
      </c>
      <c r="C13" s="20"/>
      <c r="D13" s="20"/>
      <c r="E13" s="20"/>
      <c r="F13" s="20" t="s">
        <v>36</v>
      </c>
      <c r="G13" s="20"/>
      <c r="H13" s="20"/>
      <c r="I13" s="20"/>
    </row>
    <row r="14" spans="1:9" s="7" customFormat="1" ht="31.5" customHeight="1" x14ac:dyDescent="0.15">
      <c r="A14" s="20" t="s">
        <v>21</v>
      </c>
      <c r="B14" s="6" t="s">
        <v>22</v>
      </c>
      <c r="C14" s="6" t="s">
        <v>23</v>
      </c>
      <c r="D14" s="6" t="s">
        <v>24</v>
      </c>
      <c r="E14" s="6" t="s">
        <v>25</v>
      </c>
      <c r="F14" s="6" t="s">
        <v>26</v>
      </c>
      <c r="G14" s="6" t="s">
        <v>10</v>
      </c>
      <c r="H14" s="6" t="s">
        <v>12</v>
      </c>
      <c r="I14" s="6" t="s">
        <v>27</v>
      </c>
    </row>
    <row r="15" spans="1:9" s="7" customFormat="1" ht="25.5" x14ac:dyDescent="0.15">
      <c r="A15" s="20"/>
      <c r="B15" s="20" t="s">
        <v>28</v>
      </c>
      <c r="C15" s="6" t="s">
        <v>29</v>
      </c>
      <c r="D15" s="6" t="s">
        <v>37</v>
      </c>
      <c r="E15" s="6" t="s">
        <v>38</v>
      </c>
      <c r="F15" s="6" t="s">
        <v>38</v>
      </c>
      <c r="G15" s="6">
        <v>15</v>
      </c>
      <c r="H15" s="6">
        <v>15</v>
      </c>
      <c r="I15" s="6"/>
    </row>
    <row r="16" spans="1:9" s="7" customFormat="1" ht="111" customHeight="1" x14ac:dyDescent="0.15">
      <c r="A16" s="20"/>
      <c r="B16" s="20"/>
      <c r="C16" s="6" t="s">
        <v>56</v>
      </c>
      <c r="D16" s="6" t="s">
        <v>39</v>
      </c>
      <c r="E16" s="6" t="s">
        <v>40</v>
      </c>
      <c r="F16" s="6" t="s">
        <v>39</v>
      </c>
      <c r="G16" s="6">
        <v>13</v>
      </c>
      <c r="H16" s="6">
        <v>13</v>
      </c>
      <c r="I16" s="6"/>
    </row>
    <row r="17" spans="1:9" s="7" customFormat="1" ht="25.5" x14ac:dyDescent="0.15">
      <c r="A17" s="20"/>
      <c r="B17" s="20"/>
      <c r="C17" s="20" t="s">
        <v>57</v>
      </c>
      <c r="D17" s="6" t="s">
        <v>41</v>
      </c>
      <c r="E17" s="6" t="s">
        <v>40</v>
      </c>
      <c r="F17" s="6" t="s">
        <v>41</v>
      </c>
      <c r="G17" s="6">
        <v>6</v>
      </c>
      <c r="H17" s="6">
        <v>6</v>
      </c>
      <c r="I17" s="6"/>
    </row>
    <row r="18" spans="1:9" s="7" customFormat="1" ht="25.5" x14ac:dyDescent="0.15">
      <c r="A18" s="20"/>
      <c r="B18" s="20"/>
      <c r="C18" s="20"/>
      <c r="D18" s="6" t="s">
        <v>42</v>
      </c>
      <c r="E18" s="6" t="s">
        <v>40</v>
      </c>
      <c r="F18" s="6" t="s">
        <v>42</v>
      </c>
      <c r="G18" s="6">
        <v>6</v>
      </c>
      <c r="H18" s="6">
        <v>6</v>
      </c>
      <c r="I18" s="6"/>
    </row>
    <row r="19" spans="1:9" s="7" customFormat="1" ht="25.5" x14ac:dyDescent="0.15">
      <c r="A19" s="20"/>
      <c r="B19" s="20"/>
      <c r="C19" s="6" t="s">
        <v>58</v>
      </c>
      <c r="D19" s="6" t="s">
        <v>30</v>
      </c>
      <c r="E19" s="6" t="s">
        <v>43</v>
      </c>
      <c r="F19" s="6" t="s">
        <v>43</v>
      </c>
      <c r="G19" s="6">
        <v>10</v>
      </c>
      <c r="H19" s="6">
        <v>10</v>
      </c>
      <c r="I19" s="6"/>
    </row>
    <row r="20" spans="1:9" s="7" customFormat="1" ht="114.4" customHeight="1" x14ac:dyDescent="0.15">
      <c r="A20" s="20"/>
      <c r="B20" s="20" t="s">
        <v>31</v>
      </c>
      <c r="C20" s="20" t="s">
        <v>55</v>
      </c>
      <c r="D20" s="6" t="s">
        <v>44</v>
      </c>
      <c r="E20" s="6" t="s">
        <v>45</v>
      </c>
      <c r="F20" s="6" t="s">
        <v>45</v>
      </c>
      <c r="G20" s="6">
        <v>10</v>
      </c>
      <c r="H20" s="6">
        <v>9</v>
      </c>
      <c r="I20" s="6" t="s">
        <v>53</v>
      </c>
    </row>
    <row r="21" spans="1:9" s="7" customFormat="1" ht="37.700000000000003" customHeight="1" x14ac:dyDescent="0.15">
      <c r="A21" s="20"/>
      <c r="B21" s="20"/>
      <c r="C21" s="20"/>
      <c r="D21" s="6" t="s">
        <v>46</v>
      </c>
      <c r="E21" s="6" t="s">
        <v>47</v>
      </c>
      <c r="F21" s="6" t="s">
        <v>47</v>
      </c>
      <c r="G21" s="6">
        <v>10</v>
      </c>
      <c r="H21" s="6">
        <v>9</v>
      </c>
      <c r="I21" s="6" t="s">
        <v>53</v>
      </c>
    </row>
    <row r="22" spans="1:9" s="7" customFormat="1" ht="99.75" customHeight="1" x14ac:dyDescent="0.15">
      <c r="A22" s="20"/>
      <c r="B22" s="20"/>
      <c r="C22" s="20"/>
      <c r="D22" s="6" t="s">
        <v>48</v>
      </c>
      <c r="E22" s="6" t="s">
        <v>49</v>
      </c>
      <c r="F22" s="6" t="s">
        <v>49</v>
      </c>
      <c r="G22" s="6">
        <v>10</v>
      </c>
      <c r="H22" s="6">
        <v>9</v>
      </c>
      <c r="I22" s="6" t="s">
        <v>53</v>
      </c>
    </row>
    <row r="23" spans="1:9" s="7" customFormat="1" ht="65.650000000000006" customHeight="1" x14ac:dyDescent="0.15">
      <c r="A23" s="20"/>
      <c r="B23" s="20"/>
      <c r="C23" s="20"/>
      <c r="D23" s="6" t="s">
        <v>50</v>
      </c>
      <c r="E23" s="6" t="s">
        <v>51</v>
      </c>
      <c r="F23" s="6" t="s">
        <v>51</v>
      </c>
      <c r="G23" s="6">
        <v>10</v>
      </c>
      <c r="H23" s="6">
        <v>8</v>
      </c>
      <c r="I23" s="6" t="s">
        <v>53</v>
      </c>
    </row>
    <row r="24" spans="1:9" s="7" customFormat="1" ht="17.45" customHeight="1" x14ac:dyDescent="0.15">
      <c r="A24" s="20" t="s">
        <v>32</v>
      </c>
      <c r="B24" s="20"/>
      <c r="C24" s="20"/>
      <c r="D24" s="20"/>
      <c r="E24" s="20"/>
      <c r="F24" s="20"/>
      <c r="G24" s="6"/>
      <c r="H24" s="16">
        <f>I8+SUM(H15:H23)</f>
        <v>95</v>
      </c>
      <c r="I24" s="6"/>
    </row>
    <row r="25" spans="1:9" s="10" customFormat="1" ht="14.25" x14ac:dyDescent="0.15">
      <c r="D25" s="11"/>
      <c r="E25" s="11"/>
      <c r="G25" s="12"/>
    </row>
  </sheetData>
  <mergeCells count="26">
    <mergeCell ref="A24:F24"/>
    <mergeCell ref="A7:B7"/>
    <mergeCell ref="A8:B8"/>
    <mergeCell ref="A9:B9"/>
    <mergeCell ref="A10:B10"/>
    <mergeCell ref="A11:B11"/>
    <mergeCell ref="A12:A13"/>
    <mergeCell ref="A14:A23"/>
    <mergeCell ref="B15:B19"/>
    <mergeCell ref="B20:B23"/>
    <mergeCell ref="C17:C18"/>
    <mergeCell ref="B12:E12"/>
    <mergeCell ref="C20:C23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2023-05-15T09:43:48Z</cp:lastPrinted>
  <dcterms:created xsi:type="dcterms:W3CDTF">2018-03-28T06:56:00Z</dcterms:created>
  <dcterms:modified xsi:type="dcterms:W3CDTF">2023-05-15T09:43:58Z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4071B6F062D94C009F41403AF58760C2_12</vt:lpwstr>
  </property>
</Properties>
</file>