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600" windowHeight="8370" tabRatio="927"/>
  </bookViews>
  <sheets>
    <sheet name="12.综合类 " sheetId="41" r:id="rId1"/>
  </sheets>
  <definedNames>
    <definedName name="_xlnm.Print_Area" localSheetId="0">'12.综合类 '!$A$1:$I$27</definedName>
  </definedNames>
  <calcPr calcId="162913"/>
</workbook>
</file>

<file path=xl/calcChain.xml><?xml version="1.0" encoding="utf-8"?>
<calcChain xmlns="http://schemas.openxmlformats.org/spreadsheetml/2006/main">
  <c r="H9" i="41" l="1"/>
  <c r="I9" i="41" s="1"/>
  <c r="H27" i="41" s="1"/>
</calcChain>
</file>

<file path=xl/sharedStrings.xml><?xml version="1.0" encoding="utf-8"?>
<sst xmlns="http://schemas.openxmlformats.org/spreadsheetml/2006/main" count="88" uniqueCount="74">
  <si>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</si>
  <si>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</si>
  <si>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</si>
  <si>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</si>
  <si>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</si>
  <si>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</si>
  <si>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</si>
  <si>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</si>
  <si>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</si>
  <si>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</si>
  <si>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</si>
  <si>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</si>
  <si>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政府采购率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</si>
  <si>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</si>
  <si>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</si>
  <si>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</si>
  <si>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</si>
  <si>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</si>
  <si>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</si>
  <si>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</si>
  <si>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</si>
  <si>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</si>
  <si>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</si>
  <si>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</si>
  <si>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</si>
  <si>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</si>
  <si>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</si>
  <si>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</si>
  <si>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</si>
  <si>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</si>
  <si>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</si>
  <si>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</si>
  <si>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</si>
  <si>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</si>
  <si>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</si>
  <si>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</si>
  <si>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</si>
  <si>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</si>
  <si>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</si>
  <si>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陈铁</t>
    <phoneticPr fontId="11" type="noConversion"/>
  </si>
  <si>
    <t>北京市交通运输综合执法总队</t>
    <phoneticPr fontId="11" type="noConversion"/>
  </si>
  <si>
    <t>弥补执法车辆不足，保障交通执法工作顺利开展，做好重点、热点区域明察暗访用车保障。</t>
    <phoneticPr fontId="11" type="noConversion"/>
  </si>
  <si>
    <t>12月</t>
    <phoneticPr fontId="11" type="noConversion"/>
  </si>
  <si>
    <t>10辆</t>
    <phoneticPr fontId="11" type="noConversion"/>
  </si>
  <si>
    <t>采购标准：符合《北京市交通委员会系统政府采购管理办法》（京交财发[2014]170号）等相关文件要求</t>
  </si>
  <si>
    <t>优良中低差</t>
  </si>
  <si>
    <t>12月</t>
    <phoneticPr fontId="11" type="noConversion"/>
  </si>
  <si>
    <t>62.4万元</t>
    <phoneticPr fontId="11" type="noConversion"/>
  </si>
  <si>
    <t>保障交通执法工作顺利开展，做好重点、热点区域明察暗访用车保障</t>
  </si>
  <si>
    <t>优</t>
    <phoneticPr fontId="11" type="noConversion"/>
  </si>
  <si>
    <t>优</t>
    <phoneticPr fontId="11" type="noConversion"/>
  </si>
  <si>
    <t>等于25%</t>
    <phoneticPr fontId="11" type="noConversion"/>
  </si>
  <si>
    <t>等于25％</t>
    <phoneticPr fontId="11" type="noConversion"/>
  </si>
  <si>
    <t>12月</t>
    <phoneticPr fontId="11" type="noConversion"/>
  </si>
  <si>
    <t>政采竞标选取服务好，价格最优惠的一家。</t>
    <phoneticPr fontId="11" type="noConversion"/>
  </si>
  <si>
    <t>各项指标值完成度较好，租车效果达到预期目标。</t>
    <phoneticPr fontId="11" type="noConversion"/>
  </si>
  <si>
    <t>执法办案租车费项目</t>
    <phoneticPr fontId="11" type="noConversion"/>
  </si>
  <si>
    <t>北京市交通委员会</t>
    <phoneticPr fontId="11" type="noConversion"/>
  </si>
  <si>
    <t>租赁期限</t>
  </si>
  <si>
    <t>租赁车辆数量</t>
  </si>
  <si>
    <t>资金支付进度（每季度）</t>
  </si>
  <si>
    <t>项目执行进度</t>
  </si>
  <si>
    <t>单车租赁成本</t>
  </si>
  <si>
    <t>5215元/月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</si>
  <si>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</si>
  <si>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</si>
  <si>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用车满意度</t>
    <phoneticPr fontId="11" type="noConversion"/>
  </si>
  <si>
    <t>≥95%</t>
    <phoneticPr fontId="11" type="noConversion"/>
  </si>
  <si>
    <t>支撑证据不足</t>
    <phoneticPr fontId="11" type="noConversion"/>
  </si>
  <si>
    <t>5200元/月</t>
    <phoneticPr fontId="11" type="noConversion"/>
  </si>
  <si>
    <t>使用标准：车辆性能良好，能够满足办公需要</t>
    <phoneticPr fontId="11" type="noConversion"/>
  </si>
  <si>
    <t>车辆性能良好，能够满足办公需要</t>
    <phoneticPr fontId="11" type="noConversion"/>
  </si>
  <si>
    <t>符合相关要求规定</t>
    <phoneticPr fontId="11" type="noConversion"/>
  </si>
  <si>
    <t>≤62.58万元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</si>
</sst>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0" fillId="0" borderId="0" xfId="0" applyFill="1" applyAlignment="1"/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9" fontId="13" fillId="0" borderId="5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center" vertical="center" wrapText="1"/>
    </xf>
    <xf numFmtId="9" fontId="15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view="pageBreakPreview" topLeftCell="A22" zoomScaleNormal="130" zoomScaleSheetLayoutView="100" workbookViewId="0">
      <selection activeCell="D23" sqref="D2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" style="3" customWidth="1"/>
    <col min="5" max="5" width="14.25" style="3" customWidth="1"/>
    <col min="6" max="6" width="12.625" customWidth="1"/>
    <col min="7" max="7" width="8.25" style="4" customWidth="1"/>
    <col min="8" max="8" width="7.75" customWidth="1"/>
    <col min="9" max="9" width="13.75" customWidth="1"/>
  </cols>
  <sheetData>
    <row r="1" spans="1:9" ht="20.25">
      <c r="A1" s="41"/>
      <c r="B1" s="41"/>
      <c r="C1" s="41"/>
      <c r="D1" s="41"/>
      <c r="E1" s="41"/>
      <c r="F1" s="41"/>
      <c r="G1" s="41"/>
    </row>
    <row r="2" spans="1:9" s="1" customFormat="1" ht="22.5" customHeight="1">
      <c r="A2" s="42" t="s">
        <v>0</v>
      </c>
      <c r="B2" s="42"/>
      <c r="C2" s="42"/>
      <c r="D2" s="42"/>
      <c r="E2" s="42"/>
      <c r="F2" s="42"/>
      <c r="G2" s="42"/>
      <c r="H2" s="42"/>
      <c r="I2" s="42"/>
    </row>
    <row r="3" spans="1:9" s="2" customFormat="1" ht="18.75" customHeight="1">
      <c r="A3" s="43" t="s">
        <v>32</v>
      </c>
      <c r="B3" s="43"/>
      <c r="C3" s="43"/>
      <c r="D3" s="43"/>
      <c r="E3" s="43"/>
      <c r="F3" s="43"/>
      <c r="G3" s="43"/>
      <c r="H3" s="43"/>
      <c r="I3" s="4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31" t="s">
        <v>1</v>
      </c>
      <c r="B5" s="31"/>
      <c r="C5" s="31" t="s">
        <v>56</v>
      </c>
      <c r="D5" s="31"/>
      <c r="E5" s="31"/>
      <c r="F5" s="31"/>
      <c r="G5" s="31"/>
      <c r="H5" s="31"/>
      <c r="I5" s="31"/>
    </row>
    <row r="6" spans="1:9" s="12" customFormat="1">
      <c r="A6" s="31" t="s">
        <v>14</v>
      </c>
      <c r="B6" s="31"/>
      <c r="C6" s="31" t="s">
        <v>57</v>
      </c>
      <c r="D6" s="31"/>
      <c r="E6" s="31"/>
      <c r="F6" s="16" t="s">
        <v>2</v>
      </c>
      <c r="G6" s="31" t="s">
        <v>40</v>
      </c>
      <c r="H6" s="31"/>
      <c r="I6" s="31"/>
    </row>
    <row r="7" spans="1:9" s="14" customFormat="1">
      <c r="A7" s="44" t="s">
        <v>15</v>
      </c>
      <c r="B7" s="44"/>
      <c r="C7" s="44" t="s">
        <v>39</v>
      </c>
      <c r="D7" s="44"/>
      <c r="E7" s="44"/>
      <c r="F7" s="18" t="s">
        <v>16</v>
      </c>
      <c r="G7" s="44">
        <v>68366616</v>
      </c>
      <c r="H7" s="44"/>
      <c r="I7" s="44"/>
    </row>
    <row r="8" spans="1:9" s="12" customFormat="1">
      <c r="A8" s="31" t="s">
        <v>17</v>
      </c>
      <c r="B8" s="31"/>
      <c r="C8" s="16"/>
      <c r="D8" s="22" t="s">
        <v>18</v>
      </c>
      <c r="E8" s="16" t="s">
        <v>19</v>
      </c>
      <c r="F8" s="16" t="s">
        <v>20</v>
      </c>
      <c r="G8" s="16" t="s">
        <v>9</v>
      </c>
      <c r="H8" s="16" t="s">
        <v>21</v>
      </c>
      <c r="I8" s="22" t="s">
        <v>3</v>
      </c>
    </row>
    <row r="9" spans="1:9" s="12" customFormat="1" ht="13.5" customHeight="1">
      <c r="A9" s="31" t="s">
        <v>22</v>
      </c>
      <c r="B9" s="31"/>
      <c r="C9" s="15" t="s">
        <v>23</v>
      </c>
      <c r="D9" s="22">
        <v>62.58</v>
      </c>
      <c r="E9" s="22">
        <v>62.58</v>
      </c>
      <c r="F9" s="16">
        <v>62.4</v>
      </c>
      <c r="G9" s="16">
        <v>10</v>
      </c>
      <c r="H9" s="19">
        <f>+F9/E9</f>
        <v>0.99712368168744003</v>
      </c>
      <c r="I9" s="13">
        <f>G9*H9</f>
        <v>9.9712368168744003</v>
      </c>
    </row>
    <row r="10" spans="1:9" s="12" customFormat="1" ht="13.5" customHeight="1">
      <c r="A10" s="37"/>
      <c r="B10" s="37"/>
      <c r="C10" s="15" t="s">
        <v>24</v>
      </c>
      <c r="D10" s="22">
        <v>62.58</v>
      </c>
      <c r="E10" s="22">
        <v>62.58</v>
      </c>
      <c r="F10" s="16">
        <v>62.4</v>
      </c>
      <c r="G10" s="16" t="s">
        <v>25</v>
      </c>
      <c r="H10" s="22"/>
      <c r="I10" s="22" t="s">
        <v>25</v>
      </c>
    </row>
    <row r="11" spans="1:9" s="12" customFormat="1" ht="13.5" customHeight="1">
      <c r="A11" s="37"/>
      <c r="B11" s="37"/>
      <c r="C11" s="15" t="s">
        <v>26</v>
      </c>
      <c r="D11" s="22"/>
      <c r="E11" s="22"/>
      <c r="F11" s="16"/>
      <c r="G11" s="16" t="s">
        <v>25</v>
      </c>
      <c r="H11" s="22"/>
      <c r="I11" s="22" t="s">
        <v>25</v>
      </c>
    </row>
    <row r="12" spans="1:9" s="12" customFormat="1">
      <c r="A12" s="37"/>
      <c r="B12" s="37"/>
      <c r="C12" s="15" t="s">
        <v>27</v>
      </c>
      <c r="D12" s="22"/>
      <c r="E12" s="22"/>
      <c r="F12" s="16"/>
      <c r="G12" s="16" t="s">
        <v>25</v>
      </c>
      <c r="H12" s="22"/>
      <c r="I12" s="22" t="s">
        <v>25</v>
      </c>
    </row>
    <row r="13" spans="1:9" s="12" customFormat="1" ht="18" customHeight="1">
      <c r="A13" s="31" t="s">
        <v>4</v>
      </c>
      <c r="B13" s="31" t="s">
        <v>28</v>
      </c>
      <c r="C13" s="31"/>
      <c r="D13" s="31"/>
      <c r="E13" s="31"/>
      <c r="F13" s="31" t="s">
        <v>29</v>
      </c>
      <c r="G13" s="31"/>
      <c r="H13" s="31"/>
      <c r="I13" s="31"/>
    </row>
    <row r="14" spans="1:9" s="12" customFormat="1" ht="68.099999999999994" customHeight="1">
      <c r="A14" s="31"/>
      <c r="B14" s="38" t="s">
        <v>41</v>
      </c>
      <c r="C14" s="39"/>
      <c r="D14" s="39"/>
      <c r="E14" s="40"/>
      <c r="F14" s="38" t="s">
        <v>55</v>
      </c>
      <c r="G14" s="39"/>
      <c r="H14" s="39"/>
      <c r="I14" s="40"/>
    </row>
    <row r="15" spans="1:9" s="12" customFormat="1" ht="30" customHeight="1">
      <c r="A15" s="31" t="s">
        <v>5</v>
      </c>
      <c r="B15" s="22" t="s">
        <v>6</v>
      </c>
      <c r="C15" s="22" t="s">
        <v>7</v>
      </c>
      <c r="D15" s="16" t="s">
        <v>8</v>
      </c>
      <c r="E15" s="22" t="s">
        <v>30</v>
      </c>
      <c r="F15" s="22" t="s">
        <v>31</v>
      </c>
      <c r="G15" s="16" t="s">
        <v>9</v>
      </c>
      <c r="H15" s="16" t="s">
        <v>3</v>
      </c>
      <c r="I15" s="22" t="s">
        <v>13</v>
      </c>
    </row>
    <row r="16" spans="1:9" s="12" customFormat="1" ht="17.25" customHeight="1">
      <c r="A16" s="31"/>
      <c r="B16" s="31" t="s">
        <v>33</v>
      </c>
      <c r="C16" s="31" t="s">
        <v>35</v>
      </c>
      <c r="D16" s="24" t="s">
        <v>58</v>
      </c>
      <c r="E16" s="22" t="s">
        <v>42</v>
      </c>
      <c r="F16" s="22" t="s">
        <v>42</v>
      </c>
      <c r="G16" s="17">
        <v>7</v>
      </c>
      <c r="H16" s="17">
        <v>7</v>
      </c>
      <c r="I16" s="22"/>
    </row>
    <row r="17" spans="1:9" s="12" customFormat="1" ht="17.25" customHeight="1">
      <c r="A17" s="31"/>
      <c r="B17" s="31"/>
      <c r="C17" s="31"/>
      <c r="D17" s="24" t="s">
        <v>59</v>
      </c>
      <c r="E17" s="23" t="s">
        <v>43</v>
      </c>
      <c r="F17" s="22" t="s">
        <v>43</v>
      </c>
      <c r="G17" s="17">
        <v>8</v>
      </c>
      <c r="H17" s="17">
        <v>8</v>
      </c>
      <c r="I17" s="22"/>
    </row>
    <row r="18" spans="1:9" s="12" customFormat="1" ht="55.5" customHeight="1">
      <c r="A18" s="31"/>
      <c r="B18" s="31"/>
      <c r="C18" s="31" t="s">
        <v>36</v>
      </c>
      <c r="D18" s="24" t="s">
        <v>70</v>
      </c>
      <c r="E18" s="25" t="s">
        <v>45</v>
      </c>
      <c r="F18" s="22" t="s">
        <v>49</v>
      </c>
      <c r="G18" s="17">
        <v>4</v>
      </c>
      <c r="H18" s="17">
        <v>4</v>
      </c>
      <c r="I18" s="22" t="s">
        <v>71</v>
      </c>
    </row>
    <row r="19" spans="1:9" s="12" customFormat="1" ht="92.25" customHeight="1">
      <c r="A19" s="31"/>
      <c r="B19" s="31"/>
      <c r="C19" s="31"/>
      <c r="D19" s="24" t="s">
        <v>44</v>
      </c>
      <c r="E19" s="25" t="s">
        <v>45</v>
      </c>
      <c r="F19" s="22" t="s">
        <v>50</v>
      </c>
      <c r="G19" s="17">
        <v>4</v>
      </c>
      <c r="H19" s="17">
        <v>4</v>
      </c>
      <c r="I19" s="22" t="s">
        <v>72</v>
      </c>
    </row>
    <row r="20" spans="1:9" s="12" customFormat="1" ht="27" customHeight="1">
      <c r="A20" s="31"/>
      <c r="B20" s="31"/>
      <c r="C20" s="31"/>
      <c r="D20" s="24" t="s">
        <v>12</v>
      </c>
      <c r="E20" s="26">
        <v>1</v>
      </c>
      <c r="F20" s="21">
        <v>1</v>
      </c>
      <c r="G20" s="17">
        <v>5</v>
      </c>
      <c r="H20" s="17">
        <v>5</v>
      </c>
      <c r="I20" s="22"/>
    </row>
    <row r="21" spans="1:9" s="12" customFormat="1" ht="31.5" customHeight="1">
      <c r="A21" s="31"/>
      <c r="B21" s="31"/>
      <c r="C21" s="31" t="s">
        <v>37</v>
      </c>
      <c r="D21" s="24" t="s">
        <v>60</v>
      </c>
      <c r="E21" s="22" t="s">
        <v>51</v>
      </c>
      <c r="F21" s="22" t="s">
        <v>52</v>
      </c>
      <c r="G21" s="17">
        <v>6</v>
      </c>
      <c r="H21" s="17">
        <v>6</v>
      </c>
      <c r="I21" s="22"/>
    </row>
    <row r="22" spans="1:9" s="12" customFormat="1" ht="30.75" customHeight="1">
      <c r="A22" s="31"/>
      <c r="B22" s="31"/>
      <c r="C22" s="31"/>
      <c r="D22" s="24" t="s">
        <v>61</v>
      </c>
      <c r="E22" s="22" t="s">
        <v>46</v>
      </c>
      <c r="F22" s="22" t="s">
        <v>53</v>
      </c>
      <c r="G22" s="17">
        <v>6</v>
      </c>
      <c r="H22" s="17">
        <v>6</v>
      </c>
      <c r="I22" s="22"/>
    </row>
    <row r="23" spans="1:9" s="12" customFormat="1" ht="27" customHeight="1">
      <c r="A23" s="31"/>
      <c r="B23" s="31"/>
      <c r="C23" s="34" t="s">
        <v>38</v>
      </c>
      <c r="D23" s="24" t="s">
        <v>10</v>
      </c>
      <c r="E23" s="22" t="s">
        <v>73</v>
      </c>
      <c r="F23" s="22" t="s">
        <v>47</v>
      </c>
      <c r="G23" s="17">
        <v>5</v>
      </c>
      <c r="H23" s="17">
        <v>5</v>
      </c>
      <c r="I23" s="22"/>
    </row>
    <row r="24" spans="1:9" s="12" customFormat="1" ht="45" customHeight="1">
      <c r="A24" s="31"/>
      <c r="B24" s="31"/>
      <c r="C24" s="35"/>
      <c r="D24" s="29" t="s">
        <v>62</v>
      </c>
      <c r="E24" s="23" t="s">
        <v>63</v>
      </c>
      <c r="F24" s="23" t="s">
        <v>69</v>
      </c>
      <c r="G24" s="30">
        <v>5</v>
      </c>
      <c r="H24" s="30">
        <v>5</v>
      </c>
      <c r="I24" s="20" t="s">
        <v>54</v>
      </c>
    </row>
    <row r="25" spans="1:9" s="12" customFormat="1" ht="56.45" customHeight="1">
      <c r="A25" s="31"/>
      <c r="B25" s="34" t="s">
        <v>34</v>
      </c>
      <c r="C25" s="22" t="s">
        <v>65</v>
      </c>
      <c r="D25" s="24" t="s">
        <v>48</v>
      </c>
      <c r="E25" s="25" t="s">
        <v>45</v>
      </c>
      <c r="F25" s="22" t="s">
        <v>49</v>
      </c>
      <c r="G25" s="22">
        <v>30</v>
      </c>
      <c r="H25" s="22">
        <v>27.5</v>
      </c>
      <c r="I25" s="20" t="s">
        <v>68</v>
      </c>
    </row>
    <row r="26" spans="1:9" s="12" customFormat="1" ht="51.6" customHeight="1">
      <c r="A26" s="31"/>
      <c r="B26" s="36"/>
      <c r="C26" s="22" t="s">
        <v>64</v>
      </c>
      <c r="D26" s="24" t="s">
        <v>66</v>
      </c>
      <c r="E26" s="25" t="s">
        <v>67</v>
      </c>
      <c r="F26" s="25" t="s">
        <v>67</v>
      </c>
      <c r="G26" s="22">
        <v>10</v>
      </c>
      <c r="H26" s="22">
        <v>7.5</v>
      </c>
      <c r="I26" s="20" t="s">
        <v>68</v>
      </c>
    </row>
    <row r="27" spans="1:9" s="12" customFormat="1">
      <c r="A27" s="31" t="s">
        <v>11</v>
      </c>
      <c r="B27" s="31"/>
      <c r="C27" s="31"/>
      <c r="D27" s="31"/>
      <c r="E27" s="31"/>
      <c r="F27" s="31"/>
      <c r="G27" s="17"/>
      <c r="H27" s="27">
        <f>I9+SUM(H16:H26)</f>
        <v>94.971236816874395</v>
      </c>
      <c r="I27" s="28"/>
    </row>
    <row r="28" spans="1:9" s="9" customFormat="1" ht="14.25">
      <c r="A28" s="32"/>
      <c r="B28" s="32"/>
      <c r="C28" s="32"/>
      <c r="D28" s="32"/>
      <c r="E28" s="32"/>
      <c r="F28" s="32"/>
      <c r="G28" s="32"/>
    </row>
    <row r="29" spans="1:9" s="8" customFormat="1" ht="14.25">
      <c r="A29" s="33"/>
      <c r="B29" s="33"/>
      <c r="C29" s="33"/>
      <c r="D29" s="33"/>
      <c r="E29" s="33"/>
      <c r="F29" s="33"/>
      <c r="G29" s="33"/>
    </row>
    <row r="30" spans="1:9" s="8" customFormat="1" ht="14.25">
      <c r="A30" s="33"/>
      <c r="B30" s="33"/>
      <c r="C30" s="33"/>
      <c r="D30" s="33"/>
      <c r="E30" s="33"/>
      <c r="F30" s="33"/>
      <c r="G30" s="33"/>
    </row>
    <row r="31" spans="1:9" s="8" customFormat="1" ht="14.25">
      <c r="A31" s="32"/>
      <c r="B31" s="32"/>
      <c r="C31" s="32"/>
      <c r="D31" s="32"/>
      <c r="E31" s="32"/>
      <c r="F31" s="32"/>
      <c r="G31" s="32"/>
    </row>
    <row r="32" spans="1:9" s="8" customFormat="1" ht="14.25">
      <c r="D32" s="10"/>
      <c r="E32" s="10"/>
      <c r="G32" s="11"/>
    </row>
  </sheetData>
  <mergeCells count="33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6"/>
    <mergeCell ref="B16:B24"/>
    <mergeCell ref="C16:C17"/>
    <mergeCell ref="C18:C20"/>
    <mergeCell ref="C21:C22"/>
    <mergeCell ref="C23:C24"/>
    <mergeCell ref="B25:B26"/>
    <mergeCell ref="A27:F27"/>
    <mergeCell ref="A28:G28"/>
    <mergeCell ref="A29:G29"/>
    <mergeCell ref="A30:G30"/>
    <mergeCell ref="A31:G31"/>
  </mergeCells>
  <phoneticPr fontId="1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2023-05-14T09:26:43Z</cp:lastPrinted>
  <dcterms:created xsi:type="dcterms:W3CDTF">2018-03-28T06:56:00Z</dcterms:created>
  <dcterms:modified xsi:type="dcterms:W3CDTF">2023-05-14T09:26:47Z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