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11760" tabRatio="927"/>
  </bookViews>
  <sheets>
    <sheet name="10.补助经费类 " sheetId="40" r:id="rId1"/>
  </sheets>
  <definedNames>
    <definedName name="_xlnm.Print_Area" localSheetId="0">'10.补助经费类 '!$A$2:$I$34</definedName>
  </definedNames>
  <calcPr calcId="144525"/>
</workbook>
</file>

<file path=xl/calcChain.xml><?xml version="1.0" encoding="utf-8"?>
<calcChain xmlns="http://schemas.openxmlformats.org/spreadsheetml/2006/main">
  <c r="H9" i="40" l="1"/>
  <c r="I9" i="40" s="1"/>
  <c r="H30" i="40" s="1"/>
</calcChain>
</file>

<file path=xl/sharedStrings.xml><?xml version="1.0" encoding="utf-8"?>
<sst xmlns="http://schemas.openxmlformats.org/spreadsheetml/2006/main" count="99" uniqueCount="78">
  <si>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</si>
  <si>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</si>
  <si>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</si>
  <si>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交通安全应急反恐临时性任务经费</t>
  </si>
  <si>
    <t>主管部门</t>
  </si>
  <si>
    <t>实施单位</t>
  </si>
  <si>
    <t>项目负责人</t>
  </si>
  <si>
    <t>穆贵强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</si>
  <si>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</si>
  <si>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</si>
  <si>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</si>
  <si>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</si>
  <si>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</si>
  <si>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</si>
  <si>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</si>
  <si>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</si>
  <si>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</si>
  <si>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</si>
  <si>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</si>
  <si>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</si>
  <si>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</si>
  <si>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</si>
  <si>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</si>
  <si>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</si>
  <si>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</si>
  <si>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保障交通行业突发事件预防和应急准备经费；保障交通行业突发事件应急应对工作经费；保障交通行业应急队伍、装备、交通、通信、物资储备等建设与更新维护；落实交通行业应急征用补偿、损害赔偿费用；保障交通安全应急管理工作评估费用；保障交通行业应急、反恐演练经费；应急物资采购费；安全应急临时性工作任务费。</t>
  </si>
  <si>
    <t>用于支付购买重大活动期间（冬奥）应急保障物资；保障交通突发事件（疫情）应急应对工作经费；应急物资采购费；安全应急临时性工作任务费。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</si>
  <si>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</si>
  <si>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</si>
  <si>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</si>
  <si>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</si>
  <si>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</si>
  <si>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</si>
  <si>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</si>
  <si>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</si>
  <si>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</si>
  <si>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防汛演练</t>
  </si>
  <si>
    <t>1次</t>
  </si>
  <si>
    <t>0次</t>
  </si>
  <si>
    <t>因受疫情影响未组织演练</t>
  </si>
  <si>
    <t>应对突发事件</t>
  </si>
  <si>
    <t>1次以上</t>
  </si>
  <si>
    <t>4次</t>
  </si>
  <si>
    <t>应急物资采购</t>
  </si>
  <si>
    <t>1批次以上</t>
  </si>
  <si>
    <t>9批次</t>
  </si>
  <si>
    <t>质量指标
（13分）</t>
  </si>
  <si>
    <t>突发事件处理</t>
  </si>
  <si>
    <t>满足相关要求</t>
  </si>
  <si>
    <t>交通行业应急队伍、装备、交通、通信、物资储备等建设与更新维护</t>
  </si>
  <si>
    <t>突发事件预防预处理</t>
  </si>
  <si>
    <t>时效指标
（12分）</t>
  </si>
  <si>
    <t>补助资金发放进度</t>
  </si>
  <si>
    <t>根据突发事件发生情况， 支付经费</t>
  </si>
  <si>
    <t>成本指标
（10分）</t>
  </si>
  <si>
    <t>项目预算控制数</t>
  </si>
  <si>
    <t>50万元</t>
  </si>
  <si>
    <t>效益指标（40分）</t>
  </si>
  <si>
    <t>效益指标
（30分）</t>
  </si>
  <si>
    <t>有效处理突发事件，保障人民生命安全和社会正常运转</t>
  </si>
  <si>
    <t>保障社会经济可持续发展</t>
  </si>
  <si>
    <t>服务对象
满意度指标（10分）</t>
  </si>
  <si>
    <t>成果应用单位满意度</t>
  </si>
  <si>
    <t>≥90%</t>
  </si>
  <si>
    <t>≥95%</t>
  </si>
  <si>
    <t>总分</t>
  </si>
  <si>
    <t>49.920306万元</t>
    <phoneticPr fontId="13" type="noConversion"/>
  </si>
  <si>
    <t>项目实施进度</t>
  </si>
  <si>
    <t>2022.3月，完成发事件应急准备、反恐演练、设备更维护等；2022.12月，根据突发事件发生情况， 随时应对处理；2022.12月，完成交通安全应急管理工作评估</t>
    <phoneticPr fontId="13" type="noConversion"/>
  </si>
  <si>
    <t>经济效益指标</t>
  </si>
  <si>
    <t>社会效益指标</t>
  </si>
  <si>
    <t>生态效益指标</t>
  </si>
  <si>
    <t>可持续影响指标</t>
  </si>
  <si>
    <t>保障人民生财产安全， 维护社会经济发展</t>
  </si>
  <si>
    <t>促进人文环境和生态环境安全</t>
  </si>
  <si>
    <t>北京市交通委员会</t>
    <phoneticPr fontId="13" type="noConversion"/>
  </si>
  <si>
    <t>北京市交通委员会</t>
    <phoneticPr fontId="13" type="noConversion"/>
  </si>
  <si>
    <t>支撑依据不充分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</si>
</sst>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0" borderId="0"/>
    <xf numFmtId="0" fontId="10" fillId="0" borderId="0"/>
    <xf numFmtId="0" fontId="11" fillId="0" borderId="0"/>
    <xf numFmtId="0" fontId="11" fillId="0" borderId="0">
      <alignment vertical="center"/>
    </xf>
    <xf numFmtId="0" fontId="8" fillId="0" borderId="0"/>
    <xf numFmtId="0" fontId="11" fillId="0" borderId="0"/>
    <xf numFmtId="0" fontId="10" fillId="0" borderId="0">
      <alignment vertical="center"/>
    </xf>
    <xf numFmtId="0" fontId="9" fillId="0" borderId="0"/>
    <xf numFmtId="0" fontId="8" fillId="0" borderId="0"/>
    <xf numFmtId="0" fontId="3" fillId="0" borderId="0"/>
    <xf numFmtId="0" fontId="8" fillId="0" borderId="0"/>
    <xf numFmtId="0" fontId="11" fillId="0" borderId="0">
      <alignment vertical="center"/>
    </xf>
    <xf numFmtId="0" fontId="8" fillId="0" borderId="0"/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176" fontId="14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90" zoomScaleNormal="90" workbookViewId="0">
      <selection activeCell="K31" sqref="K31"/>
    </sheetView>
  </sheetViews>
  <sheetFormatPr defaultColWidth="9" defaultRowHeight="13.5"/>
  <cols>
    <col min="1" max="1" width="4.125" customWidth="1"/>
    <col min="2" max="2" width="8.875" customWidth="1"/>
    <col min="3" max="3" width="17.25" customWidth="1"/>
    <col min="4" max="4" width="16.75" style="5" customWidth="1"/>
    <col min="5" max="5" width="20" style="5" customWidth="1"/>
    <col min="6" max="6" width="18.75" customWidth="1"/>
    <col min="7" max="7" width="5.25" style="6" bestFit="1" customWidth="1"/>
    <col min="8" max="8" width="7.5" bestFit="1" customWidth="1"/>
    <col min="9" max="9" width="14.875" customWidth="1"/>
  </cols>
  <sheetData>
    <row r="1" spans="1:9" ht="20.25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7"/>
      <c r="B4" s="7"/>
      <c r="C4" s="7"/>
      <c r="D4" s="8"/>
      <c r="E4" s="8"/>
      <c r="F4" s="7"/>
      <c r="G4" s="15"/>
    </row>
    <row r="5" spans="1:9" s="3" customFormat="1">
      <c r="A5" s="28" t="s">
        <v>2</v>
      </c>
      <c r="B5" s="28"/>
      <c r="C5" s="28" t="s">
        <v>3</v>
      </c>
      <c r="D5" s="28"/>
      <c r="E5" s="28"/>
      <c r="F5" s="28"/>
      <c r="G5" s="28"/>
      <c r="H5" s="28"/>
      <c r="I5" s="28"/>
    </row>
    <row r="6" spans="1:9" s="3" customFormat="1">
      <c r="A6" s="28" t="s">
        <v>4</v>
      </c>
      <c r="B6" s="28"/>
      <c r="C6" s="28" t="s">
        <v>75</v>
      </c>
      <c r="D6" s="28"/>
      <c r="E6" s="28"/>
      <c r="F6" s="10" t="s">
        <v>5</v>
      </c>
      <c r="G6" s="28" t="s">
        <v>76</v>
      </c>
      <c r="H6" s="28"/>
      <c r="I6" s="28"/>
    </row>
    <row r="7" spans="1:9" s="3" customFormat="1">
      <c r="A7" s="28" t="s">
        <v>6</v>
      </c>
      <c r="B7" s="28"/>
      <c r="C7" s="28" t="s">
        <v>7</v>
      </c>
      <c r="D7" s="28"/>
      <c r="E7" s="28"/>
      <c r="F7" s="10" t="s">
        <v>8</v>
      </c>
      <c r="G7" s="28">
        <v>57078808</v>
      </c>
      <c r="H7" s="28"/>
      <c r="I7" s="28"/>
    </row>
    <row r="8" spans="1:9" s="3" customFormat="1">
      <c r="A8" s="28" t="s">
        <v>9</v>
      </c>
      <c r="B8" s="28"/>
      <c r="C8" s="10"/>
      <c r="D8" s="9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9" t="s">
        <v>15</v>
      </c>
    </row>
    <row r="9" spans="1:9" s="3" customFormat="1" ht="13.5" customHeight="1">
      <c r="A9" s="28" t="s">
        <v>16</v>
      </c>
      <c r="B9" s="28"/>
      <c r="C9" s="11" t="s">
        <v>17</v>
      </c>
      <c r="D9" s="9">
        <v>50</v>
      </c>
      <c r="E9" s="9">
        <v>50</v>
      </c>
      <c r="F9" s="16">
        <v>49.920305999999997</v>
      </c>
      <c r="G9" s="10">
        <v>10</v>
      </c>
      <c r="H9" s="17">
        <f>+F9/E9</f>
        <v>0.99840611999999995</v>
      </c>
      <c r="I9" s="19">
        <f>G9*H9</f>
        <v>9.9840611999999993</v>
      </c>
    </row>
    <row r="10" spans="1:9" s="3" customFormat="1" ht="13.5" customHeight="1">
      <c r="A10" s="29"/>
      <c r="B10" s="29"/>
      <c r="C10" s="11" t="s">
        <v>18</v>
      </c>
      <c r="D10" s="9">
        <v>50</v>
      </c>
      <c r="E10" s="9">
        <v>50</v>
      </c>
      <c r="F10" s="16">
        <v>49.920305999999997</v>
      </c>
      <c r="G10" s="10" t="s">
        <v>19</v>
      </c>
      <c r="H10" s="9"/>
      <c r="I10" s="9" t="s">
        <v>19</v>
      </c>
    </row>
    <row r="11" spans="1:9" s="3" customFormat="1" ht="25.5" customHeight="1">
      <c r="A11" s="29"/>
      <c r="B11" s="29"/>
      <c r="C11" s="11" t="s">
        <v>20</v>
      </c>
      <c r="D11" s="9"/>
      <c r="E11" s="9"/>
      <c r="F11" s="10"/>
      <c r="G11" s="10" t="s">
        <v>19</v>
      </c>
      <c r="H11" s="9"/>
      <c r="I11" s="9" t="s">
        <v>19</v>
      </c>
    </row>
    <row r="12" spans="1:9" s="3" customFormat="1">
      <c r="A12" s="29"/>
      <c r="B12" s="29"/>
      <c r="C12" s="11" t="s">
        <v>21</v>
      </c>
      <c r="D12" s="9"/>
      <c r="E12" s="9"/>
      <c r="F12" s="10"/>
      <c r="G12" s="10" t="s">
        <v>19</v>
      </c>
      <c r="H12" s="9"/>
      <c r="I12" s="9" t="s">
        <v>19</v>
      </c>
    </row>
    <row r="13" spans="1:9" s="3" customFormat="1" ht="18" customHeight="1">
      <c r="A13" s="28" t="s">
        <v>22</v>
      </c>
      <c r="B13" s="28" t="s">
        <v>23</v>
      </c>
      <c r="C13" s="28"/>
      <c r="D13" s="28"/>
      <c r="E13" s="28"/>
      <c r="F13" s="28" t="s">
        <v>24</v>
      </c>
      <c r="G13" s="28"/>
      <c r="H13" s="28"/>
      <c r="I13" s="28"/>
    </row>
    <row r="14" spans="1:9" s="3" customFormat="1" ht="69.75" customHeight="1">
      <c r="A14" s="28"/>
      <c r="B14" s="35" t="s">
        <v>25</v>
      </c>
      <c r="C14" s="36"/>
      <c r="D14" s="36"/>
      <c r="E14" s="37"/>
      <c r="F14" s="35" t="s">
        <v>26</v>
      </c>
      <c r="G14" s="36"/>
      <c r="H14" s="36"/>
      <c r="I14" s="37"/>
    </row>
    <row r="15" spans="1:9" s="3" customFormat="1" ht="44.1" customHeight="1">
      <c r="A15" s="32" t="s">
        <v>27</v>
      </c>
      <c r="B15" s="9" t="s">
        <v>28</v>
      </c>
      <c r="C15" s="9" t="s">
        <v>29</v>
      </c>
      <c r="D15" s="10" t="s">
        <v>30</v>
      </c>
      <c r="E15" s="9" t="s">
        <v>31</v>
      </c>
      <c r="F15" s="9" t="s">
        <v>32</v>
      </c>
      <c r="G15" s="10" t="s">
        <v>13</v>
      </c>
      <c r="H15" s="10" t="s">
        <v>15</v>
      </c>
      <c r="I15" s="9" t="s">
        <v>33</v>
      </c>
    </row>
    <row r="16" spans="1:9" s="3" customFormat="1" ht="25.5">
      <c r="A16" s="33"/>
      <c r="B16" s="28" t="s">
        <v>34</v>
      </c>
      <c r="C16" s="28" t="s">
        <v>35</v>
      </c>
      <c r="D16" s="12" t="s">
        <v>36</v>
      </c>
      <c r="E16" s="9" t="s">
        <v>37</v>
      </c>
      <c r="F16" s="9" t="s">
        <v>38</v>
      </c>
      <c r="G16" s="16">
        <v>5</v>
      </c>
      <c r="H16" s="16">
        <v>0</v>
      </c>
      <c r="I16" s="9" t="s">
        <v>39</v>
      </c>
    </row>
    <row r="17" spans="1:9" s="3" customFormat="1" ht="19.5" customHeight="1">
      <c r="A17" s="33"/>
      <c r="B17" s="28"/>
      <c r="C17" s="28"/>
      <c r="D17" s="12" t="s">
        <v>40</v>
      </c>
      <c r="E17" s="9" t="s">
        <v>41</v>
      </c>
      <c r="F17" s="9" t="s">
        <v>42</v>
      </c>
      <c r="G17" s="16">
        <v>5</v>
      </c>
      <c r="H17" s="16">
        <v>5</v>
      </c>
      <c r="I17" s="9"/>
    </row>
    <row r="18" spans="1:9" s="3" customFormat="1" ht="19.5" customHeight="1">
      <c r="A18" s="33"/>
      <c r="B18" s="28"/>
      <c r="C18" s="28"/>
      <c r="D18" s="12" t="s">
        <v>43</v>
      </c>
      <c r="E18" s="9" t="s">
        <v>44</v>
      </c>
      <c r="F18" s="9" t="s">
        <v>45</v>
      </c>
      <c r="G18" s="16">
        <v>5</v>
      </c>
      <c r="H18" s="16">
        <v>5</v>
      </c>
      <c r="I18" s="9"/>
    </row>
    <row r="19" spans="1:9" s="3" customFormat="1" ht="24" customHeight="1">
      <c r="A19" s="33"/>
      <c r="B19" s="28"/>
      <c r="C19" s="28" t="s">
        <v>46</v>
      </c>
      <c r="D19" s="12" t="s">
        <v>47</v>
      </c>
      <c r="E19" s="9" t="s">
        <v>48</v>
      </c>
      <c r="F19" s="9" t="s">
        <v>48</v>
      </c>
      <c r="G19" s="16">
        <v>4</v>
      </c>
      <c r="H19" s="16">
        <v>4</v>
      </c>
      <c r="I19" s="9"/>
    </row>
    <row r="20" spans="1:9" s="3" customFormat="1" ht="51">
      <c r="A20" s="33"/>
      <c r="B20" s="28"/>
      <c r="C20" s="28"/>
      <c r="D20" s="12" t="s">
        <v>49</v>
      </c>
      <c r="E20" s="9" t="s">
        <v>48</v>
      </c>
      <c r="F20" s="9" t="s">
        <v>48</v>
      </c>
      <c r="G20" s="16">
        <v>5</v>
      </c>
      <c r="H20" s="16">
        <v>5</v>
      </c>
      <c r="I20" s="9"/>
    </row>
    <row r="21" spans="1:9" s="3" customFormat="1" ht="28.5" customHeight="1">
      <c r="A21" s="33"/>
      <c r="B21" s="28"/>
      <c r="C21" s="28"/>
      <c r="D21" s="12" t="s">
        <v>50</v>
      </c>
      <c r="E21" s="9" t="s">
        <v>48</v>
      </c>
      <c r="F21" s="9" t="s">
        <v>48</v>
      </c>
      <c r="G21" s="16">
        <v>4</v>
      </c>
      <c r="H21" s="16">
        <v>4</v>
      </c>
      <c r="I21" s="9"/>
    </row>
    <row r="22" spans="1:9" s="3" customFormat="1" ht="103.5" customHeight="1">
      <c r="A22" s="33"/>
      <c r="B22" s="28"/>
      <c r="C22" s="28" t="s">
        <v>51</v>
      </c>
      <c r="D22" s="22" t="s">
        <v>67</v>
      </c>
      <c r="E22" s="23" t="s">
        <v>68</v>
      </c>
      <c r="F22" s="23" t="s">
        <v>68</v>
      </c>
      <c r="G22" s="16">
        <v>6</v>
      </c>
      <c r="H22" s="16">
        <v>6</v>
      </c>
      <c r="I22" s="9"/>
    </row>
    <row r="23" spans="1:9" s="3" customFormat="1" ht="47.1" customHeight="1">
      <c r="A23" s="33"/>
      <c r="B23" s="28"/>
      <c r="C23" s="28"/>
      <c r="D23" s="12" t="s">
        <v>52</v>
      </c>
      <c r="E23" s="9" t="s">
        <v>53</v>
      </c>
      <c r="F23" s="9" t="s">
        <v>53</v>
      </c>
      <c r="G23" s="16">
        <v>6</v>
      </c>
      <c r="H23" s="16">
        <v>6</v>
      </c>
      <c r="I23" s="9"/>
    </row>
    <row r="24" spans="1:9" s="3" customFormat="1" ht="25.5">
      <c r="A24" s="33"/>
      <c r="B24" s="28"/>
      <c r="C24" s="13" t="s">
        <v>54</v>
      </c>
      <c r="D24" s="12" t="s">
        <v>55</v>
      </c>
      <c r="E24" s="9" t="s">
        <v>56</v>
      </c>
      <c r="F24" s="9" t="s">
        <v>66</v>
      </c>
      <c r="G24" s="16">
        <v>10</v>
      </c>
      <c r="H24" s="16">
        <v>10</v>
      </c>
      <c r="I24" s="9"/>
    </row>
    <row r="25" spans="1:9" s="3" customFormat="1" ht="25.5">
      <c r="A25" s="33"/>
      <c r="B25" s="32" t="s">
        <v>57</v>
      </c>
      <c r="C25" s="28" t="s">
        <v>58</v>
      </c>
      <c r="D25" s="12" t="s">
        <v>69</v>
      </c>
      <c r="E25" s="9" t="s">
        <v>73</v>
      </c>
      <c r="F25" s="9" t="s">
        <v>73</v>
      </c>
      <c r="G25" s="16">
        <v>7.5</v>
      </c>
      <c r="H25" s="16">
        <v>6.5</v>
      </c>
      <c r="I25" s="9" t="s">
        <v>77</v>
      </c>
    </row>
    <row r="26" spans="1:9" s="3" customFormat="1" ht="38.25">
      <c r="A26" s="33"/>
      <c r="B26" s="33"/>
      <c r="C26" s="28"/>
      <c r="D26" s="22" t="s">
        <v>70</v>
      </c>
      <c r="E26" s="21" t="s">
        <v>59</v>
      </c>
      <c r="F26" s="21" t="s">
        <v>59</v>
      </c>
      <c r="G26" s="16">
        <v>7.5</v>
      </c>
      <c r="H26" s="16">
        <v>6.5</v>
      </c>
      <c r="I26" s="24" t="s">
        <v>77</v>
      </c>
    </row>
    <row r="27" spans="1:9" s="3" customFormat="1" ht="25.5">
      <c r="A27" s="33"/>
      <c r="B27" s="33"/>
      <c r="C27" s="28"/>
      <c r="D27" s="22" t="s">
        <v>71</v>
      </c>
      <c r="E27" s="21" t="s">
        <v>74</v>
      </c>
      <c r="F27" s="21" t="s">
        <v>74</v>
      </c>
      <c r="G27" s="16">
        <v>7.5</v>
      </c>
      <c r="H27" s="16">
        <v>6.5</v>
      </c>
      <c r="I27" s="24" t="s">
        <v>77</v>
      </c>
    </row>
    <row r="28" spans="1:9" s="3" customFormat="1" ht="25.5">
      <c r="A28" s="33"/>
      <c r="B28" s="33"/>
      <c r="C28" s="28"/>
      <c r="D28" s="12" t="s">
        <v>72</v>
      </c>
      <c r="E28" s="9" t="s">
        <v>60</v>
      </c>
      <c r="F28" s="9" t="s">
        <v>60</v>
      </c>
      <c r="G28" s="16">
        <v>7.5</v>
      </c>
      <c r="H28" s="16">
        <v>6.5</v>
      </c>
      <c r="I28" s="24" t="s">
        <v>77</v>
      </c>
    </row>
    <row r="29" spans="1:9" s="3" customFormat="1" ht="25.5">
      <c r="A29" s="34"/>
      <c r="B29" s="34"/>
      <c r="C29" s="9" t="s">
        <v>61</v>
      </c>
      <c r="D29" s="12" t="s">
        <v>62</v>
      </c>
      <c r="E29" s="9" t="s">
        <v>63</v>
      </c>
      <c r="F29" s="9" t="s">
        <v>64</v>
      </c>
      <c r="G29" s="16">
        <v>10</v>
      </c>
      <c r="H29" s="16">
        <v>10</v>
      </c>
      <c r="I29" s="9"/>
    </row>
    <row r="30" spans="1:9" s="3" customFormat="1" ht="14.25">
      <c r="A30" s="28" t="s">
        <v>65</v>
      </c>
      <c r="B30" s="28"/>
      <c r="C30" s="28"/>
      <c r="D30" s="28"/>
      <c r="E30" s="28"/>
      <c r="F30" s="28"/>
      <c r="G30" s="16"/>
      <c r="H30" s="38">
        <f>I9+SUM(H16:H29)</f>
        <v>90.984061199999999</v>
      </c>
      <c r="I30" s="20"/>
    </row>
    <row r="31" spans="1:9" s="4" customFormat="1" ht="14.25">
      <c r="A31" s="30"/>
      <c r="B31" s="30"/>
      <c r="C31" s="30"/>
      <c r="D31" s="30"/>
      <c r="E31" s="30"/>
      <c r="F31" s="30"/>
      <c r="G31" s="30"/>
    </row>
    <row r="32" spans="1:9" s="4" customFormat="1" ht="14.25">
      <c r="A32" s="31"/>
      <c r="B32" s="31"/>
      <c r="C32" s="31"/>
      <c r="D32" s="31"/>
      <c r="E32" s="31"/>
      <c r="F32" s="31"/>
      <c r="G32" s="31"/>
    </row>
    <row r="33" spans="1:7" s="4" customFormat="1" ht="14.25">
      <c r="A33" s="31"/>
      <c r="B33" s="31"/>
      <c r="C33" s="31"/>
      <c r="D33" s="31"/>
      <c r="E33" s="31"/>
      <c r="F33" s="31"/>
      <c r="G33" s="31"/>
    </row>
    <row r="34" spans="1:7" s="4" customFormat="1" ht="14.25">
      <c r="A34" s="30"/>
      <c r="B34" s="30"/>
      <c r="C34" s="30"/>
      <c r="D34" s="30"/>
      <c r="E34" s="30"/>
      <c r="F34" s="30"/>
      <c r="G34" s="30"/>
    </row>
    <row r="35" spans="1:7" s="4" customFormat="1" ht="14.25">
      <c r="D35" s="14"/>
      <c r="E35" s="14"/>
      <c r="G35" s="18"/>
    </row>
  </sheetData>
  <mergeCells count="33">
    <mergeCell ref="A31:G31"/>
    <mergeCell ref="A32:G32"/>
    <mergeCell ref="A33:G33"/>
    <mergeCell ref="A34:G34"/>
    <mergeCell ref="A13:A14"/>
    <mergeCell ref="A15:A29"/>
    <mergeCell ref="B16:B24"/>
    <mergeCell ref="B25:B29"/>
    <mergeCell ref="C16:C18"/>
    <mergeCell ref="C19:C21"/>
    <mergeCell ref="C22:C23"/>
    <mergeCell ref="C25:C28"/>
    <mergeCell ref="B13:E13"/>
    <mergeCell ref="F13:I13"/>
    <mergeCell ref="B14:E14"/>
    <mergeCell ref="F14:I14"/>
    <mergeCell ref="A30:F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10.补助经费类 </vt:lpstr>
      <vt:lpstr>'10.补助经费类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2023-04-26T08:17:40Z</cp:lastPrinted>
  <dcterms:created xsi:type="dcterms:W3CDTF">2018-03-28T14:56:00Z</dcterms:created>
  <dcterms:modified xsi:type="dcterms:W3CDTF">2023-05-05T07:25:09Z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