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927"/>
  </bookViews>
  <sheets>
    <sheet name="后勤保障费" sheetId="30" r:id="rId1"/>
  </sheets>
  <calcPr calcId="144525"/>
</workbook>
</file>

<file path=xl/calcChain.xml><?xml version="1.0" encoding="utf-8"?>
<calcChain xmlns="http://schemas.openxmlformats.org/spreadsheetml/2006/main">
  <c r="H23" i="30" l="1"/>
  <c r="H8" i="30" l="1"/>
  <c r="I8" i="30" s="1"/>
</calcChain>
</file>

<file path=xl/sharedStrings.xml><?xml version="1.0" encoding="utf-8"?>
<sst xmlns="http://schemas.openxmlformats.org/spreadsheetml/2006/main" count="66" uniqueCount="61">
  <si>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</si>
  <si>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</si>
  <si>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</si>
  <si>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</si>
  <si>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</si>
  <si>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</si>
  <si>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</si>
  <si>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</si>
  <si>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</si>
  <si>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</si>
  <si>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</si>
  <si>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</si>
  <si>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</si>
  <si>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</si>
  <si>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</si>
  <si>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</si>
  <si>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</si>
  <si>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</si>
  <si>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</si>
  <si>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</si>
  <si>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</si>
  <si>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</si>
  <si>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</si>
  <si>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</si>
  <si>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</si>
  <si>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</si>
  <si>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</si>
  <si>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</si>
  <si>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</si>
  <si>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</si>
  <si>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</si>
  <si>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</si>
  <si>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</si>
  <si>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</si>
  <si>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</si>
  <si>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（40分）</t>
    <phoneticPr fontId="6" type="noConversion"/>
  </si>
  <si>
    <t>依据《中央国家机关机关后勤经费预算管理的暂行规定》（[95]国管财字第78号）及市交通委下达的年度公路建设、养护管理计划及其他相关管理任务，保证我分局更好的完成全区范围内的各项任务。根据市交通委路政局后勤保障经费预算编制指导意见，按定额标准编制。（一）分局2022年后勤保障费人员共91人，构成为：分局在编人员63人（编制数64人）、非在编人员10人、保安8人、保洁8人、安全员2人。（二）周末及法定节假日共计114天，每天在职人员4人、保安8人、非在编6人、保洁8人，共26人。</t>
    <phoneticPr fontId="7" type="noConversion"/>
  </si>
  <si>
    <t>完成分局2022年度后勤保障任务。</t>
    <phoneticPr fontId="7" type="noConversion"/>
  </si>
  <si>
    <t>顺义后勤保障费</t>
    <phoneticPr fontId="7" type="noConversion"/>
  </si>
  <si>
    <t>王三军</t>
    <phoneticPr fontId="7" type="noConversion"/>
  </si>
  <si>
    <t>就餐人数</t>
    <phoneticPr fontId="7" type="noConversion"/>
  </si>
  <si>
    <t>91人</t>
    <phoneticPr fontId="7" type="noConversion"/>
  </si>
  <si>
    <t>就餐环境干净整洁，食材新鲜，符合疫情防控等工作要求</t>
    <phoneticPr fontId="7" type="noConversion"/>
  </si>
  <si>
    <t>考核达标率</t>
    <phoneticPr fontId="7" type="noConversion"/>
  </si>
  <si>
    <t>工作按时完成率</t>
    <phoneticPr fontId="7" type="noConversion"/>
  </si>
  <si>
    <t>优良中低差</t>
  </si>
  <si>
    <t>优良中低差</t>
    <phoneticPr fontId="7" type="noConversion"/>
  </si>
  <si>
    <t>优</t>
  </si>
  <si>
    <t>优</t>
    <phoneticPr fontId="7" type="noConversion"/>
  </si>
  <si>
    <t>资金支付进度：根据项目实际实施进度进行支付，12月底前完成全部资金支付工作</t>
    <phoneticPr fontId="7" type="noConversion"/>
  </si>
  <si>
    <t>项目实施进度：全年进行</t>
    <phoneticPr fontId="7" type="noConversion"/>
  </si>
  <si>
    <t>优</t>
    <phoneticPr fontId="7" type="noConversion"/>
  </si>
  <si>
    <t>项目预算控制数</t>
    <phoneticPr fontId="7" type="noConversion"/>
  </si>
  <si>
    <t>95.6655元</t>
    <phoneticPr fontId="7" type="noConversion"/>
  </si>
  <si>
    <t>95.6655元</t>
    <phoneticPr fontId="7" type="noConversion"/>
  </si>
  <si>
    <t>确保勤保障及服务到位，保障好职工日常就餐、会议等工作需求。</t>
    <phoneticPr fontId="7" type="noConversion"/>
  </si>
  <si>
    <t>北京市交通委员会</t>
    <phoneticPr fontId="7" type="noConversion"/>
  </si>
  <si>
    <t>北京市交通委员会顺义公路分局</t>
    <phoneticPr fontId="7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</si>
  <si>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</si>
  <si>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7" type="noConversion"/>
  </si>
  <si>
    <t>社会效益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</si>
</sst>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0" xfId="0" applyFont="1" applyAlignment="1"/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view="pageBreakPreview" topLeftCell="A17" zoomScale="80" zoomScaleNormal="100" zoomScaleSheetLayoutView="80" workbookViewId="0">
      <selection activeCell="F19" sqref="F19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18.875" style="14" customWidth="1"/>
    <col min="4" max="4" width="20.25" style="15" bestFit="1" customWidth="1"/>
    <col min="5" max="5" width="19.625" style="15" customWidth="1"/>
    <col min="6" max="6" width="12.625" style="14" customWidth="1"/>
    <col min="7" max="7" width="8.375" style="16" customWidth="1"/>
    <col min="8" max="8" width="8.375" style="14" customWidth="1"/>
    <col min="9" max="9" width="13.75" style="14" customWidth="1"/>
    <col min="10" max="16384" width="9" style="14"/>
  </cols>
  <sheetData>
    <row r="1" spans="1:9" s="1" customFormat="1" ht="22.5" customHeight="1" x14ac:dyDescent="0.15">
      <c r="A1" s="24" t="s">
        <v>58</v>
      </c>
      <c r="B1" s="24"/>
      <c r="C1" s="24"/>
      <c r="D1" s="24"/>
      <c r="E1" s="24"/>
      <c r="F1" s="24"/>
      <c r="G1" s="24"/>
      <c r="H1" s="24"/>
      <c r="I1" s="24"/>
    </row>
    <row r="2" spans="1:9" s="2" customFormat="1" ht="18.75" customHeight="1" x14ac:dyDescent="0.15">
      <c r="A2" s="25" t="s">
        <v>28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19" t="s">
        <v>0</v>
      </c>
      <c r="B4" s="19"/>
      <c r="C4" s="19" t="s">
        <v>38</v>
      </c>
      <c r="D4" s="19"/>
      <c r="E4" s="19"/>
      <c r="F4" s="19"/>
      <c r="G4" s="19"/>
      <c r="H4" s="19"/>
      <c r="I4" s="19"/>
    </row>
    <row r="5" spans="1:9" s="7" customFormat="1" x14ac:dyDescent="0.15">
      <c r="A5" s="19" t="s">
        <v>11</v>
      </c>
      <c r="B5" s="19"/>
      <c r="C5" s="19" t="s">
        <v>56</v>
      </c>
      <c r="D5" s="19"/>
      <c r="E5" s="19"/>
      <c r="F5" s="8" t="s">
        <v>1</v>
      </c>
      <c r="G5" s="19" t="s">
        <v>57</v>
      </c>
      <c r="H5" s="19"/>
      <c r="I5" s="19"/>
    </row>
    <row r="6" spans="1:9" s="7" customFormat="1" x14ac:dyDescent="0.15">
      <c r="A6" s="19" t="s">
        <v>12</v>
      </c>
      <c r="B6" s="19"/>
      <c r="C6" s="19" t="s">
        <v>39</v>
      </c>
      <c r="D6" s="19"/>
      <c r="E6" s="19"/>
      <c r="F6" s="8" t="s">
        <v>13</v>
      </c>
      <c r="G6" s="19">
        <v>69443512</v>
      </c>
      <c r="H6" s="19"/>
      <c r="I6" s="19"/>
    </row>
    <row r="7" spans="1:9" s="7" customFormat="1" x14ac:dyDescent="0.15">
      <c r="A7" s="19" t="s">
        <v>14</v>
      </c>
      <c r="B7" s="19"/>
      <c r="C7" s="8"/>
      <c r="D7" s="6" t="s">
        <v>15</v>
      </c>
      <c r="E7" s="8" t="s">
        <v>16</v>
      </c>
      <c r="F7" s="8" t="s">
        <v>17</v>
      </c>
      <c r="G7" s="8" t="s">
        <v>8</v>
      </c>
      <c r="H7" s="8" t="s">
        <v>18</v>
      </c>
      <c r="I7" s="6" t="s">
        <v>2</v>
      </c>
    </row>
    <row r="8" spans="1:9" s="7" customFormat="1" ht="13.5" customHeight="1" x14ac:dyDescent="0.15">
      <c r="A8" s="19" t="s">
        <v>19</v>
      </c>
      <c r="B8" s="19"/>
      <c r="C8" s="9" t="s">
        <v>20</v>
      </c>
      <c r="D8" s="6">
        <v>95.665499999999994</v>
      </c>
      <c r="E8" s="10">
        <v>95.665499999999994</v>
      </c>
      <c r="F8" s="8">
        <v>95.665499999999994</v>
      </c>
      <c r="G8" s="8">
        <v>10</v>
      </c>
      <c r="H8" s="11">
        <f>+F8/E8</f>
        <v>1</v>
      </c>
      <c r="I8" s="12">
        <f>G8*H8</f>
        <v>10</v>
      </c>
    </row>
    <row r="9" spans="1:9" s="7" customFormat="1" ht="13.5" customHeight="1" x14ac:dyDescent="0.15">
      <c r="A9" s="20"/>
      <c r="B9" s="20"/>
      <c r="C9" s="9" t="s">
        <v>21</v>
      </c>
      <c r="D9" s="6">
        <v>95.665499999999994</v>
      </c>
      <c r="E9" s="10">
        <v>95.665499999999994</v>
      </c>
      <c r="F9" s="8">
        <v>95.665499999999994</v>
      </c>
      <c r="G9" s="8"/>
      <c r="H9" s="6"/>
      <c r="I9" s="6"/>
    </row>
    <row r="10" spans="1:9" s="7" customFormat="1" ht="13.5" customHeight="1" x14ac:dyDescent="0.15">
      <c r="A10" s="20"/>
      <c r="B10" s="20"/>
      <c r="C10" s="9" t="s">
        <v>22</v>
      </c>
      <c r="D10" s="6"/>
      <c r="E10" s="6"/>
      <c r="F10" s="8"/>
      <c r="G10" s="8"/>
      <c r="H10" s="6"/>
      <c r="I10" s="6"/>
    </row>
    <row r="11" spans="1:9" s="7" customFormat="1" x14ac:dyDescent="0.15">
      <c r="A11" s="20"/>
      <c r="B11" s="20"/>
      <c r="C11" s="9" t="s">
        <v>23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19" t="s">
        <v>3</v>
      </c>
      <c r="B12" s="19" t="s">
        <v>24</v>
      </c>
      <c r="C12" s="19"/>
      <c r="D12" s="19"/>
      <c r="E12" s="19"/>
      <c r="F12" s="19" t="s">
        <v>25</v>
      </c>
      <c r="G12" s="19"/>
      <c r="H12" s="19"/>
      <c r="I12" s="19"/>
    </row>
    <row r="13" spans="1:9" s="7" customFormat="1" ht="116.25" customHeight="1" x14ac:dyDescent="0.15">
      <c r="A13" s="19"/>
      <c r="B13" s="21" t="s">
        <v>36</v>
      </c>
      <c r="C13" s="22"/>
      <c r="D13" s="22"/>
      <c r="E13" s="23"/>
      <c r="F13" s="21" t="s">
        <v>37</v>
      </c>
      <c r="G13" s="22"/>
      <c r="H13" s="22"/>
      <c r="I13" s="23"/>
    </row>
    <row r="14" spans="1:9" s="7" customFormat="1" ht="25.5" x14ac:dyDescent="0.15">
      <c r="A14" s="19" t="s">
        <v>4</v>
      </c>
      <c r="B14" s="6" t="s">
        <v>5</v>
      </c>
      <c r="C14" s="6" t="s">
        <v>6</v>
      </c>
      <c r="D14" s="8" t="s">
        <v>7</v>
      </c>
      <c r="E14" s="6" t="s">
        <v>26</v>
      </c>
      <c r="F14" s="6" t="s">
        <v>27</v>
      </c>
      <c r="G14" s="8" t="s">
        <v>8</v>
      </c>
      <c r="H14" s="8" t="s">
        <v>2</v>
      </c>
      <c r="I14" s="6" t="s">
        <v>10</v>
      </c>
    </row>
    <row r="15" spans="1:9" s="7" customFormat="1" ht="59.25" customHeight="1" x14ac:dyDescent="0.15">
      <c r="A15" s="19"/>
      <c r="B15" s="19" t="s">
        <v>29</v>
      </c>
      <c r="C15" s="6" t="s">
        <v>31</v>
      </c>
      <c r="D15" s="26" t="s">
        <v>40</v>
      </c>
      <c r="E15" s="6" t="s">
        <v>41</v>
      </c>
      <c r="F15" s="6" t="s">
        <v>41</v>
      </c>
      <c r="G15" s="10">
        <v>15</v>
      </c>
      <c r="H15" s="10">
        <v>15</v>
      </c>
      <c r="I15" s="6"/>
    </row>
    <row r="16" spans="1:9" s="7" customFormat="1" ht="59.25" customHeight="1" x14ac:dyDescent="0.15">
      <c r="A16" s="19"/>
      <c r="B16" s="19"/>
      <c r="C16" s="19" t="s">
        <v>32</v>
      </c>
      <c r="D16" s="26" t="s">
        <v>42</v>
      </c>
      <c r="E16" s="6" t="s">
        <v>46</v>
      </c>
      <c r="F16" s="6" t="s">
        <v>48</v>
      </c>
      <c r="G16" s="10">
        <v>4</v>
      </c>
      <c r="H16" s="10">
        <v>4</v>
      </c>
      <c r="I16" s="6"/>
    </row>
    <row r="17" spans="1:9" s="7" customFormat="1" ht="59.25" customHeight="1" x14ac:dyDescent="0.15">
      <c r="A17" s="19"/>
      <c r="B17" s="19"/>
      <c r="C17" s="19"/>
      <c r="D17" s="26" t="s">
        <v>43</v>
      </c>
      <c r="E17" s="18">
        <v>1</v>
      </c>
      <c r="F17" s="18">
        <v>1</v>
      </c>
      <c r="G17" s="10">
        <v>4</v>
      </c>
      <c r="H17" s="10">
        <v>4</v>
      </c>
      <c r="I17" s="6"/>
    </row>
    <row r="18" spans="1:9" s="7" customFormat="1" ht="59.25" customHeight="1" x14ac:dyDescent="0.15">
      <c r="A18" s="19"/>
      <c r="B18" s="19"/>
      <c r="C18" s="19"/>
      <c r="D18" s="26" t="s">
        <v>44</v>
      </c>
      <c r="E18" s="18">
        <v>1</v>
      </c>
      <c r="F18" s="18">
        <v>1</v>
      </c>
      <c r="G18" s="10">
        <v>5</v>
      </c>
      <c r="H18" s="10">
        <v>5</v>
      </c>
      <c r="I18" s="6"/>
    </row>
    <row r="19" spans="1:9" s="7" customFormat="1" ht="59.25" customHeight="1" x14ac:dyDescent="0.15">
      <c r="A19" s="19"/>
      <c r="B19" s="19"/>
      <c r="C19" s="19" t="s">
        <v>33</v>
      </c>
      <c r="D19" s="26" t="s">
        <v>49</v>
      </c>
      <c r="E19" s="6" t="s">
        <v>45</v>
      </c>
      <c r="F19" s="6" t="s">
        <v>51</v>
      </c>
      <c r="G19" s="10">
        <v>6</v>
      </c>
      <c r="H19" s="10">
        <v>6</v>
      </c>
      <c r="I19" s="6"/>
    </row>
    <row r="20" spans="1:9" s="7" customFormat="1" ht="59.25" customHeight="1" x14ac:dyDescent="0.15">
      <c r="A20" s="19"/>
      <c r="B20" s="19"/>
      <c r="C20" s="19"/>
      <c r="D20" s="26" t="s">
        <v>50</v>
      </c>
      <c r="E20" s="6" t="s">
        <v>45</v>
      </c>
      <c r="F20" s="6" t="s">
        <v>47</v>
      </c>
      <c r="G20" s="10">
        <v>6</v>
      </c>
      <c r="H20" s="10">
        <v>6</v>
      </c>
      <c r="I20" s="6"/>
    </row>
    <row r="21" spans="1:9" s="7" customFormat="1" ht="59.25" customHeight="1" x14ac:dyDescent="0.15">
      <c r="A21" s="19"/>
      <c r="B21" s="19"/>
      <c r="C21" s="13" t="s">
        <v>34</v>
      </c>
      <c r="D21" s="26" t="s">
        <v>52</v>
      </c>
      <c r="E21" s="6" t="s">
        <v>54</v>
      </c>
      <c r="F21" s="6" t="s">
        <v>53</v>
      </c>
      <c r="G21" s="10">
        <v>10</v>
      </c>
      <c r="H21" s="10">
        <v>10</v>
      </c>
      <c r="I21" s="6"/>
    </row>
    <row r="22" spans="1:9" s="7" customFormat="1" ht="59.25" customHeight="1" x14ac:dyDescent="0.15">
      <c r="A22" s="19"/>
      <c r="B22" s="6" t="s">
        <v>30</v>
      </c>
      <c r="C22" s="6" t="s">
        <v>35</v>
      </c>
      <c r="D22" s="27" t="s">
        <v>60</v>
      </c>
      <c r="E22" s="27" t="s">
        <v>55</v>
      </c>
      <c r="F22" s="27" t="s">
        <v>55</v>
      </c>
      <c r="G22" s="10">
        <v>40</v>
      </c>
      <c r="H22" s="10">
        <v>35</v>
      </c>
      <c r="I22" s="6" t="s">
        <v>59</v>
      </c>
    </row>
    <row r="23" spans="1:9" s="7" customFormat="1" ht="25.35" customHeight="1" x14ac:dyDescent="0.15">
      <c r="A23" s="19" t="s">
        <v>9</v>
      </c>
      <c r="B23" s="19"/>
      <c r="C23" s="19"/>
      <c r="D23" s="19"/>
      <c r="E23" s="19"/>
      <c r="F23" s="19"/>
      <c r="G23" s="10"/>
      <c r="H23" s="17">
        <f>SUM(H15:H22)+I8</f>
        <v>95</v>
      </c>
      <c r="I23" s="6"/>
    </row>
  </sheetData>
  <mergeCells count="25">
    <mergeCell ref="A9:B9"/>
    <mergeCell ref="A5:B5"/>
    <mergeCell ref="C5:E5"/>
    <mergeCell ref="G5:I5"/>
    <mergeCell ref="A1:I1"/>
    <mergeCell ref="A2:I2"/>
    <mergeCell ref="A4:B4"/>
    <mergeCell ref="C4:I4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3:F23"/>
    <mergeCell ref="A14:A22"/>
    <mergeCell ref="B15:B21"/>
    <mergeCell ref="C16:C18"/>
    <mergeCell ref="C19:C20"/>
  </mergeCells>
  <phoneticPr fontId="7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后勤保障费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2023-05-15T09:45:44Z</cp:lastPrinted>
  <dcterms:created xsi:type="dcterms:W3CDTF">2018-03-28T06:56:00Z</dcterms:created>
  <dcterms:modified xsi:type="dcterms:W3CDTF">2023-05-15T09:45:50Z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