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9E6FA500-F86E-49A8-90CC-1A504B047741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</sheets>
  <definedNames>
    <definedName name="_xlnm.Print_Area" localSheetId="0">'12.综合类 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3" i="41" s="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<sst xmlns="http://schemas.openxmlformats.org/spreadsheetml/2006/main" count="68" uniqueCount="59">
  <si>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</si>
  <si>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</si>
  <si>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</si>
  <si>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</si>
  <si>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</si>
  <si>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</si>
  <si>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</si>
  <si>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</si>
  <si>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</si>
  <si>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</si>
  <si>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</si>
  <si>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</si>
  <si>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</si>
  <si>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</si>
  <si>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</si>
  <si>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</si>
  <si>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</si>
  <si>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</si>
  <si>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</si>
  <si>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</si>
  <si>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</si>
  <si>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</si>
  <si>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</si>
  <si>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</si>
  <si>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</si>
  <si>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</si>
  <si>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</si>
  <si>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</si>
  <si>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</si>
  <si>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</si>
  <si>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</si>
  <si>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</si>
  <si>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</si>
  <si>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</si>
  <si>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</si>
  <si>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</si>
  <si>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</si>
  <si>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</si>
  <si>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</si>
  <si>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</si>
  <si>
    <t>刘雪松</t>
    <phoneticPr fontId="10" type="noConversion"/>
  </si>
  <si>
    <t>11人</t>
    <phoneticPr fontId="10" type="noConversion"/>
  </si>
  <si>
    <t>工作任务完成率</t>
  </si>
  <si>
    <t>员工出勤率</t>
  </si>
  <si>
    <t>项目实施进度：工作全年进行</t>
  </si>
  <si>
    <t>资金支付进度：按照合同规定，按月支付，12月底前完成全部支付。</t>
  </si>
  <si>
    <t>12月</t>
    <phoneticPr fontId="10" type="noConversion"/>
  </si>
  <si>
    <t>确保后勤工作有序进行，为单位开展日常工作提供保障</t>
  </si>
  <si>
    <t>优良中低差</t>
  </si>
  <si>
    <t>优</t>
    <phoneticPr fontId="10" type="noConversion"/>
  </si>
  <si>
    <t>项目顺利实施并完成。</t>
    <phoneticPr fontId="10" type="noConversion"/>
  </si>
  <si>
    <t>北京市交通委员会</t>
    <phoneticPr fontId="10" type="noConversion"/>
  </si>
  <si>
    <t>保证全年单位正常运转，保障职工用餐条件，解决工作餐和值班人员用餐，协助执法人员做好辅助性工作，雇佣员工11名，以满足餐厅等后勤管理工作急需。</t>
    <phoneticPr fontId="10" type="noConversion"/>
  </si>
  <si>
    <t>2022年劳务派遣人员费用</t>
    <phoneticPr fontId="10" type="noConversion"/>
  </si>
  <si>
    <t>工作标准：环境干净整洁，食材新鲜，符合疫情防控等工作要求</t>
  </si>
  <si>
    <t>优</t>
    <phoneticPr fontId="10" type="noConversion"/>
  </si>
  <si>
    <t>优</t>
    <phoneticPr fontId="10" type="noConversion"/>
  </si>
  <si>
    <t>支撑依据不充分</t>
    <phoneticPr fontId="10" type="noConversion"/>
  </si>
  <si>
    <t>劳务派遣人员数量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</si>
</sst>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="90" zoomScaleNormal="90" workbookViewId="0">
      <selection activeCell="F19" sqref="F1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2.08984375" customWidth="1"/>
    <col min="12" max="12" width="11.36328125" customWidth="1"/>
  </cols>
  <sheetData>
    <row r="1" spans="1:9" s="1" customFormat="1" ht="22.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 x14ac:dyDescent="0.25">
      <c r="A2" s="26" t="s">
        <v>31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0" t="s">
        <v>1</v>
      </c>
      <c r="B4" s="20"/>
      <c r="C4" s="20" t="s">
        <v>53</v>
      </c>
      <c r="D4" s="20"/>
      <c r="E4" s="20"/>
      <c r="F4" s="20"/>
      <c r="G4" s="20"/>
      <c r="H4" s="20"/>
      <c r="I4" s="20"/>
    </row>
    <row r="5" spans="1:9" s="8" customFormat="1" x14ac:dyDescent="0.25">
      <c r="A5" s="20" t="s">
        <v>13</v>
      </c>
      <c r="B5" s="20"/>
      <c r="C5" s="20" t="s">
        <v>51</v>
      </c>
      <c r="D5" s="20"/>
      <c r="E5" s="20"/>
      <c r="F5" s="10" t="s">
        <v>2</v>
      </c>
      <c r="G5" s="20" t="s">
        <v>39</v>
      </c>
      <c r="H5" s="20"/>
      <c r="I5" s="20"/>
    </row>
    <row r="6" spans="1:9" s="8" customFormat="1" x14ac:dyDescent="0.25">
      <c r="A6" s="20" t="s">
        <v>14</v>
      </c>
      <c r="B6" s="20"/>
      <c r="C6" s="20" t="s">
        <v>40</v>
      </c>
      <c r="D6" s="20"/>
      <c r="E6" s="20"/>
      <c r="F6" s="10" t="s">
        <v>15</v>
      </c>
      <c r="G6" s="20">
        <v>69041584</v>
      </c>
      <c r="H6" s="20"/>
      <c r="I6" s="20"/>
    </row>
    <row r="7" spans="1:9" s="8" customFormat="1" x14ac:dyDescent="0.25">
      <c r="A7" s="20" t="s">
        <v>16</v>
      </c>
      <c r="B7" s="20"/>
      <c r="C7" s="10"/>
      <c r="D7" s="9" t="s">
        <v>17</v>
      </c>
      <c r="E7" s="10" t="s">
        <v>18</v>
      </c>
      <c r="F7" s="10" t="s">
        <v>19</v>
      </c>
      <c r="G7" s="10" t="s">
        <v>9</v>
      </c>
      <c r="H7" s="10" t="s">
        <v>20</v>
      </c>
      <c r="I7" s="9" t="s">
        <v>3</v>
      </c>
    </row>
    <row r="8" spans="1:9" s="8" customFormat="1" ht="13.5" customHeight="1" x14ac:dyDescent="0.25">
      <c r="A8" s="20" t="s">
        <v>21</v>
      </c>
      <c r="B8" s="20"/>
      <c r="C8" s="11" t="s">
        <v>22</v>
      </c>
      <c r="D8" s="9">
        <v>85.369200000000006</v>
      </c>
      <c r="E8" s="9">
        <v>85.369200000000006</v>
      </c>
      <c r="F8" s="9">
        <v>85.369200000000006</v>
      </c>
      <c r="G8" s="10">
        <v>10</v>
      </c>
      <c r="H8" s="12">
        <f>+F8/E8</f>
        <v>1</v>
      </c>
      <c r="I8" s="13">
        <f>G8*H8</f>
        <v>10</v>
      </c>
    </row>
    <row r="9" spans="1:9" s="8" customFormat="1" ht="13.5" customHeight="1" x14ac:dyDescent="0.25">
      <c r="A9" s="21"/>
      <c r="B9" s="21"/>
      <c r="C9" s="11" t="s">
        <v>23</v>
      </c>
      <c r="D9" s="9">
        <v>85.369200000000006</v>
      </c>
      <c r="E9" s="9">
        <v>85.369200000000006</v>
      </c>
      <c r="F9" s="9">
        <v>85.369200000000006</v>
      </c>
      <c r="G9" s="10" t="s">
        <v>24</v>
      </c>
      <c r="H9" s="9"/>
      <c r="I9" s="9" t="s">
        <v>24</v>
      </c>
    </row>
    <row r="10" spans="1:9" s="8" customFormat="1" ht="13.5" customHeight="1" x14ac:dyDescent="0.25">
      <c r="A10" s="21"/>
      <c r="B10" s="21"/>
      <c r="C10" s="11" t="s">
        <v>25</v>
      </c>
      <c r="D10" s="9"/>
      <c r="E10" s="9"/>
      <c r="F10" s="10"/>
      <c r="G10" s="10" t="s">
        <v>24</v>
      </c>
      <c r="H10" s="9"/>
      <c r="I10" s="9" t="s">
        <v>24</v>
      </c>
    </row>
    <row r="11" spans="1:9" s="8" customFormat="1" x14ac:dyDescent="0.25">
      <c r="A11" s="21"/>
      <c r="B11" s="21"/>
      <c r="C11" s="11" t="s">
        <v>26</v>
      </c>
      <c r="D11" s="9"/>
      <c r="E11" s="9"/>
      <c r="F11" s="10"/>
      <c r="G11" s="10" t="s">
        <v>24</v>
      </c>
      <c r="H11" s="9"/>
      <c r="I11" s="9" t="s">
        <v>24</v>
      </c>
    </row>
    <row r="12" spans="1:9" s="8" customFormat="1" ht="18" customHeight="1" x14ac:dyDescent="0.25">
      <c r="A12" s="20" t="s">
        <v>4</v>
      </c>
      <c r="B12" s="20" t="s">
        <v>27</v>
      </c>
      <c r="C12" s="20"/>
      <c r="D12" s="20"/>
      <c r="E12" s="20"/>
      <c r="F12" s="20" t="s">
        <v>28</v>
      </c>
      <c r="G12" s="20"/>
      <c r="H12" s="20"/>
      <c r="I12" s="20"/>
    </row>
    <row r="13" spans="1:9" s="8" customFormat="1" ht="51.75" customHeight="1" x14ac:dyDescent="0.25">
      <c r="A13" s="20"/>
      <c r="B13" s="22" t="s">
        <v>52</v>
      </c>
      <c r="C13" s="23"/>
      <c r="D13" s="23"/>
      <c r="E13" s="24"/>
      <c r="F13" s="22" t="s">
        <v>50</v>
      </c>
      <c r="G13" s="23"/>
      <c r="H13" s="23"/>
      <c r="I13" s="24"/>
    </row>
    <row r="14" spans="1:9" s="8" customFormat="1" ht="13.5" customHeight="1" x14ac:dyDescent="0.25">
      <c r="A14" s="20" t="s">
        <v>5</v>
      </c>
      <c r="B14" s="9" t="s">
        <v>6</v>
      </c>
      <c r="C14" s="9" t="s">
        <v>7</v>
      </c>
      <c r="D14" s="10" t="s">
        <v>8</v>
      </c>
      <c r="E14" s="9" t="s">
        <v>29</v>
      </c>
      <c r="F14" s="9" t="s">
        <v>30</v>
      </c>
      <c r="G14" s="10" t="s">
        <v>9</v>
      </c>
      <c r="H14" s="10" t="s">
        <v>3</v>
      </c>
      <c r="I14" s="9" t="s">
        <v>12</v>
      </c>
    </row>
    <row r="15" spans="1:9" s="8" customFormat="1" ht="29.15" customHeight="1" x14ac:dyDescent="0.25">
      <c r="A15" s="20"/>
      <c r="B15" s="20" t="s">
        <v>32</v>
      </c>
      <c r="C15" s="9" t="s">
        <v>34</v>
      </c>
      <c r="D15" s="18" t="s">
        <v>58</v>
      </c>
      <c r="E15" s="9" t="s">
        <v>41</v>
      </c>
      <c r="F15" s="9" t="s">
        <v>41</v>
      </c>
      <c r="G15" s="15">
        <v>15</v>
      </c>
      <c r="H15" s="15">
        <v>15</v>
      </c>
      <c r="I15" s="9"/>
    </row>
    <row r="16" spans="1:9" s="8" customFormat="1" ht="65.650000000000006" customHeight="1" x14ac:dyDescent="0.25">
      <c r="A16" s="20"/>
      <c r="B16" s="20"/>
      <c r="C16" s="20" t="s">
        <v>35</v>
      </c>
      <c r="D16" s="14" t="s">
        <v>54</v>
      </c>
      <c r="E16" s="16" t="s">
        <v>55</v>
      </c>
      <c r="F16" s="16" t="s">
        <v>56</v>
      </c>
      <c r="G16" s="15">
        <v>5</v>
      </c>
      <c r="H16" s="15">
        <v>5</v>
      </c>
      <c r="I16" s="9"/>
    </row>
    <row r="17" spans="1:9" s="8" customFormat="1" ht="29.15" customHeight="1" x14ac:dyDescent="0.25">
      <c r="A17" s="20"/>
      <c r="B17" s="20"/>
      <c r="C17" s="20"/>
      <c r="D17" s="14" t="s">
        <v>42</v>
      </c>
      <c r="E17" s="16">
        <v>1</v>
      </c>
      <c r="F17" s="16">
        <v>1</v>
      </c>
      <c r="G17" s="15">
        <v>5</v>
      </c>
      <c r="H17" s="15">
        <v>5</v>
      </c>
      <c r="I17" s="9"/>
    </row>
    <row r="18" spans="1:9" s="8" customFormat="1" ht="29.15" customHeight="1" x14ac:dyDescent="0.25">
      <c r="A18" s="20"/>
      <c r="B18" s="20"/>
      <c r="C18" s="20"/>
      <c r="D18" s="14" t="s">
        <v>43</v>
      </c>
      <c r="E18" s="16">
        <v>1</v>
      </c>
      <c r="F18" s="16">
        <v>1</v>
      </c>
      <c r="G18" s="15">
        <v>3</v>
      </c>
      <c r="H18" s="15">
        <v>3</v>
      </c>
      <c r="I18" s="9"/>
    </row>
    <row r="19" spans="1:9" s="8" customFormat="1" ht="39" customHeight="1" x14ac:dyDescent="0.25">
      <c r="A19" s="20"/>
      <c r="B19" s="20"/>
      <c r="C19" s="20" t="s">
        <v>36</v>
      </c>
      <c r="D19" s="14" t="s">
        <v>44</v>
      </c>
      <c r="E19" s="9" t="s">
        <v>46</v>
      </c>
      <c r="F19" s="9" t="s">
        <v>46</v>
      </c>
      <c r="G19" s="15">
        <v>6</v>
      </c>
      <c r="H19" s="15">
        <v>6</v>
      </c>
      <c r="I19" s="9"/>
    </row>
    <row r="20" spans="1:9" s="8" customFormat="1" ht="61.5" customHeight="1" x14ac:dyDescent="0.25">
      <c r="A20" s="20"/>
      <c r="B20" s="20"/>
      <c r="C20" s="20"/>
      <c r="D20" s="14" t="s">
        <v>45</v>
      </c>
      <c r="E20" s="16">
        <v>1</v>
      </c>
      <c r="F20" s="16">
        <v>1</v>
      </c>
      <c r="G20" s="15">
        <v>6</v>
      </c>
      <c r="H20" s="15">
        <v>6</v>
      </c>
      <c r="I20" s="9"/>
    </row>
    <row r="21" spans="1:9" s="8" customFormat="1" ht="29.15" customHeight="1" x14ac:dyDescent="0.25">
      <c r="A21" s="20"/>
      <c r="B21" s="20"/>
      <c r="C21" s="17" t="s">
        <v>37</v>
      </c>
      <c r="D21" s="14" t="s">
        <v>10</v>
      </c>
      <c r="E21" s="9">
        <v>85.369200000000006</v>
      </c>
      <c r="F21" s="9">
        <v>85.369200000000006</v>
      </c>
      <c r="G21" s="15">
        <v>10</v>
      </c>
      <c r="H21" s="15">
        <v>10</v>
      </c>
      <c r="I21" s="9"/>
    </row>
    <row r="22" spans="1:9" s="8" customFormat="1" ht="69" customHeight="1" x14ac:dyDescent="0.25">
      <c r="A22" s="20"/>
      <c r="B22" s="9" t="s">
        <v>33</v>
      </c>
      <c r="C22" s="9" t="s">
        <v>38</v>
      </c>
      <c r="D22" s="14" t="s">
        <v>47</v>
      </c>
      <c r="E22" s="9" t="s">
        <v>48</v>
      </c>
      <c r="F22" s="9" t="s">
        <v>49</v>
      </c>
      <c r="G22" s="15">
        <v>40</v>
      </c>
      <c r="H22" s="15">
        <v>35</v>
      </c>
      <c r="I22" s="9" t="s">
        <v>57</v>
      </c>
    </row>
    <row r="23" spans="1:9" s="8" customFormat="1" x14ac:dyDescent="0.25">
      <c r="A23" s="20" t="s">
        <v>11</v>
      </c>
      <c r="B23" s="20"/>
      <c r="C23" s="20"/>
      <c r="D23" s="20"/>
      <c r="E23" s="20"/>
      <c r="F23" s="20"/>
      <c r="G23" s="15"/>
      <c r="H23" s="19">
        <f>I8+SUM(H15:H22)</f>
        <v>95</v>
      </c>
      <c r="I23" s="9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2"/>
    <mergeCell ref="B15:B21"/>
    <mergeCell ref="C16:C18"/>
    <mergeCell ref="C19:C20"/>
    <mergeCell ref="A23:F2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2023-05-11T01:41:08Z</cp:lastPrinted>
  <dcterms:created xsi:type="dcterms:W3CDTF">2018-03-28T06:56:00Z</dcterms:created>
  <dcterms:modified xsi:type="dcterms:W3CDTF">2023-05-11T01:41:09Z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