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交职院新改绩效表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'!$A$1:$I$24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4" i="41" s="1"/>
</calcChain>
</file>

<file path=xl/sharedStrings.xml><?xml version="1.0" encoding="utf-8"?>
<sst xmlns="http://schemas.openxmlformats.org/spreadsheetml/2006/main" count="79" uniqueCount="63">
  <si>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</si>
  <si>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</si>
  <si>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</si>
  <si>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</si>
  <si>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</si>
  <si>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</si>
  <si>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</si>
  <si>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</si>
  <si>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</si>
  <si>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</si>
  <si>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</si>
  <si>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</si>
  <si>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</si>
  <si>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</si>
  <si>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</si>
  <si>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</si>
  <si>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</si>
  <si>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</si>
  <si>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</si>
  <si>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</si>
  <si>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</si>
  <si>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</si>
  <si>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</si>
  <si>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</si>
  <si>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</si>
  <si>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</si>
  <si>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</si>
  <si>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</si>
  <si>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</si>
  <si>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</si>
  <si>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</si>
  <si>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</si>
  <si>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</si>
  <si>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</si>
  <si>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</si>
  <si>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</si>
  <si>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</si>
  <si>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</si>
  <si>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</si>
  <si>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已完成</t>
    <phoneticPr fontId="10" type="noConversion"/>
  </si>
  <si>
    <t>北京交通运输职业学院</t>
    <phoneticPr fontId="10" type="noConversion"/>
  </si>
  <si>
    <t xml:space="preserve">缑庆伟 </t>
    <phoneticPr fontId="10" type="noConversion"/>
  </si>
  <si>
    <t>服务首都交通行业、汽车售后市场的人才需求，推动京津冀协同发展的需要，响应国家对一带一路发展的倡议，汽车服务与管理专业群充分发挥专业群协同建设、集约管理所产生的聚集效应，以立德树人为根本任务，以服务北京市、辐射津冀地区汽车产业的转型升级和学生可持续发展为宗旨，以产教融合发展为主线，以人才培养质量提升为核心，以标准和平台建设为引领，以队伍和资源建设为支撑，聚焦关键领域的改革突破，全面提升专业群建设水平。全面深化产教融合、校企合作，探索以工程师学院为依托的新型现代学徒制育人模式，构建职教闭环，重点推进“多元、多层级、多途径”人才培养模式创新。构建“模块化、层级递进、课证融通”课程体系。打造“结构化”教师教学创新团队。建设“碎片化、移动化、特色化”优质共享教学资源。多元共建共享“生产性、共享型”实践教学基地和智能网联与无人驾驶汽车研发服务协同创新中心，全面将本专业群建设成为引领汽车服务行业人才培养的特色鲜明、国际引领的中国特色高水平专业群。</t>
    <phoneticPr fontId="10" type="noConversion"/>
  </si>
  <si>
    <t>专业核心课课改教材实施总结报告</t>
    <phoneticPr fontId="10" type="noConversion"/>
  </si>
  <si>
    <t>“立德树人”培养案例集</t>
    <phoneticPr fontId="10" type="noConversion"/>
  </si>
  <si>
    <t>综合素质学分管理体系制度</t>
    <phoneticPr fontId="10" type="noConversion"/>
  </si>
  <si>
    <t>10册</t>
    <phoneticPr fontId="10" type="noConversion"/>
  </si>
  <si>
    <t>30册</t>
    <phoneticPr fontId="10" type="noConversion"/>
  </si>
  <si>
    <t>260册</t>
    <phoneticPr fontId="10" type="noConversion"/>
  </si>
  <si>
    <t>人才培养方案实施评估聘请专家</t>
    <phoneticPr fontId="10" type="noConversion"/>
  </si>
  <si>
    <t>课程体系实施评估专家</t>
  </si>
  <si>
    <t>专业核心课课改教材实施评估专家会专家</t>
  </si>
  <si>
    <t>20人</t>
    <phoneticPr fontId="10" type="noConversion"/>
  </si>
  <si>
    <t>5人</t>
    <phoneticPr fontId="10" type="noConversion"/>
  </si>
  <si>
    <t>项目完成时间：2022年12月</t>
    <phoneticPr fontId="10" type="noConversion"/>
  </si>
  <si>
    <t>项目预算控制数</t>
    <phoneticPr fontId="10" type="noConversion"/>
  </si>
  <si>
    <t>社会效益</t>
    <phoneticPr fontId="10" type="noConversion"/>
  </si>
  <si>
    <t>以立德树人为根本任务，以服务北京市、辐射津冀地区汽车产业的转型升级和学生可持续发展为宗旨，以产教融合发展为主线，以人才培养质量提升为核心，以标准和平台建设为引领，以队伍和资源建设为支撑，聚焦关键领域的改革突破，全面提升专业群建设水平。</t>
    <phoneticPr fontId="10" type="noConversion"/>
  </si>
  <si>
    <t>北京市特色高水平骨干专业群（汽车服务与管理专业群建设）（特高）（滚动）</t>
    <phoneticPr fontId="10" type="noConversion"/>
  </si>
  <si>
    <t>北京市交通委员会</t>
    <phoneticPr fontId="10" type="noConversion"/>
  </si>
  <si>
    <t>支撑证据不足</t>
    <phoneticPr fontId="10" type="noConversion"/>
  </si>
  <si>
    <t>61.205万元</t>
    <phoneticPr fontId="10" type="noConversion"/>
  </si>
  <si>
    <t>≤77.8718万元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</si>
</sst>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Normal="90" zoomScaleSheetLayoutView="100" workbookViewId="0">
      <selection activeCell="K23" sqref="K23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31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32" t="s">
        <v>1</v>
      </c>
      <c r="B4" s="32"/>
      <c r="C4" s="32" t="s">
        <v>58</v>
      </c>
      <c r="D4" s="32"/>
      <c r="E4" s="32"/>
      <c r="F4" s="32"/>
      <c r="G4" s="32"/>
      <c r="H4" s="32"/>
      <c r="I4" s="32"/>
    </row>
    <row r="5" spans="1:9" s="8" customFormat="1">
      <c r="A5" s="32" t="s">
        <v>13</v>
      </c>
      <c r="B5" s="32"/>
      <c r="C5" s="32" t="s">
        <v>59</v>
      </c>
      <c r="D5" s="32"/>
      <c r="E5" s="32"/>
      <c r="F5" s="13" t="s">
        <v>2</v>
      </c>
      <c r="G5" s="32" t="s">
        <v>40</v>
      </c>
      <c r="H5" s="32"/>
      <c r="I5" s="32"/>
    </row>
    <row r="6" spans="1:9" s="11" customFormat="1">
      <c r="A6" s="33" t="s">
        <v>14</v>
      </c>
      <c r="B6" s="33"/>
      <c r="C6" s="33" t="s">
        <v>41</v>
      </c>
      <c r="D6" s="33"/>
      <c r="E6" s="33"/>
      <c r="F6" s="15" t="s">
        <v>15</v>
      </c>
      <c r="G6" s="33">
        <v>13661255952</v>
      </c>
      <c r="H6" s="33"/>
      <c r="I6" s="33"/>
    </row>
    <row r="7" spans="1:9" s="8" customFormat="1">
      <c r="A7" s="32" t="s">
        <v>16</v>
      </c>
      <c r="B7" s="32"/>
      <c r="C7" s="13"/>
      <c r="D7" s="9" t="s">
        <v>17</v>
      </c>
      <c r="E7" s="13" t="s">
        <v>18</v>
      </c>
      <c r="F7" s="13" t="s">
        <v>19</v>
      </c>
      <c r="G7" s="13" t="s">
        <v>9</v>
      </c>
      <c r="H7" s="13" t="s">
        <v>20</v>
      </c>
      <c r="I7" s="9" t="s">
        <v>3</v>
      </c>
    </row>
    <row r="8" spans="1:9" s="8" customFormat="1" ht="13.5" customHeight="1">
      <c r="A8" s="32" t="s">
        <v>21</v>
      </c>
      <c r="B8" s="32"/>
      <c r="C8" s="12" t="s">
        <v>22</v>
      </c>
      <c r="D8" s="9">
        <v>77.871799999999993</v>
      </c>
      <c r="E8" s="20">
        <v>77.871799999999993</v>
      </c>
      <c r="F8" s="13">
        <v>61.204999999999998</v>
      </c>
      <c r="G8" s="13">
        <v>10</v>
      </c>
      <c r="H8" s="16">
        <f>+F8/E8</f>
        <v>0.78597130154946981</v>
      </c>
      <c r="I8" s="10">
        <f>G8*H8</f>
        <v>7.8597130154946981</v>
      </c>
    </row>
    <row r="9" spans="1:9" s="8" customFormat="1" ht="13.5" customHeight="1">
      <c r="A9" s="29"/>
      <c r="B9" s="29"/>
      <c r="C9" s="12" t="s">
        <v>23</v>
      </c>
      <c r="D9" s="9">
        <v>77.871799999999993</v>
      </c>
      <c r="E9" s="14">
        <v>77.871799999999993</v>
      </c>
      <c r="F9" s="13"/>
      <c r="G9" s="13" t="s">
        <v>24</v>
      </c>
      <c r="H9" s="9"/>
      <c r="I9" s="9" t="s">
        <v>24</v>
      </c>
    </row>
    <row r="10" spans="1:9" s="8" customFormat="1" ht="13.5" customHeight="1">
      <c r="A10" s="29"/>
      <c r="B10" s="29"/>
      <c r="C10" s="12" t="s">
        <v>25</v>
      </c>
      <c r="D10" s="9"/>
      <c r="E10" s="9"/>
      <c r="F10" s="13"/>
      <c r="G10" s="13" t="s">
        <v>24</v>
      </c>
      <c r="H10" s="9"/>
      <c r="I10" s="9" t="s">
        <v>24</v>
      </c>
    </row>
    <row r="11" spans="1:9" s="8" customFormat="1">
      <c r="A11" s="29"/>
      <c r="B11" s="29"/>
      <c r="C11" s="12" t="s">
        <v>26</v>
      </c>
      <c r="D11" s="9"/>
      <c r="E11" s="9"/>
      <c r="F11" s="13"/>
      <c r="G11" s="13" t="s">
        <v>24</v>
      </c>
      <c r="H11" s="9"/>
      <c r="I11" s="9" t="s">
        <v>24</v>
      </c>
    </row>
    <row r="12" spans="1:9" s="8" customFormat="1" ht="18" customHeight="1">
      <c r="A12" s="32" t="s">
        <v>4</v>
      </c>
      <c r="B12" s="32" t="s">
        <v>27</v>
      </c>
      <c r="C12" s="32"/>
      <c r="D12" s="32"/>
      <c r="E12" s="32"/>
      <c r="F12" s="32" t="s">
        <v>28</v>
      </c>
      <c r="G12" s="32"/>
      <c r="H12" s="32"/>
      <c r="I12" s="32"/>
    </row>
    <row r="13" spans="1:9" s="8" customFormat="1" ht="209" customHeight="1">
      <c r="A13" s="32"/>
      <c r="B13" s="34" t="s">
        <v>42</v>
      </c>
      <c r="C13" s="35"/>
      <c r="D13" s="35"/>
      <c r="E13" s="36"/>
      <c r="F13" s="37" t="s">
        <v>39</v>
      </c>
      <c r="G13" s="38"/>
      <c r="H13" s="38"/>
      <c r="I13" s="39"/>
    </row>
    <row r="14" spans="1:9" s="8" customFormat="1" ht="13.5" customHeight="1">
      <c r="A14" s="32" t="s">
        <v>5</v>
      </c>
      <c r="B14" s="9" t="s">
        <v>6</v>
      </c>
      <c r="C14" s="9" t="s">
        <v>7</v>
      </c>
      <c r="D14" s="13" t="s">
        <v>8</v>
      </c>
      <c r="E14" s="9" t="s">
        <v>29</v>
      </c>
      <c r="F14" s="9" t="s">
        <v>30</v>
      </c>
      <c r="G14" s="13" t="s">
        <v>9</v>
      </c>
      <c r="H14" s="13" t="s">
        <v>3</v>
      </c>
      <c r="I14" s="9" t="s">
        <v>12</v>
      </c>
    </row>
    <row r="15" spans="1:9" s="8" customFormat="1" ht="28" customHeight="1">
      <c r="A15" s="32"/>
      <c r="B15" s="32" t="s">
        <v>32</v>
      </c>
      <c r="C15" s="32" t="s">
        <v>34</v>
      </c>
      <c r="D15" s="24" t="s">
        <v>43</v>
      </c>
      <c r="E15" s="25" t="s">
        <v>46</v>
      </c>
      <c r="F15" s="25" t="s">
        <v>46</v>
      </c>
      <c r="G15" s="23">
        <v>5</v>
      </c>
      <c r="H15" s="23">
        <v>5</v>
      </c>
      <c r="I15" s="9"/>
    </row>
    <row r="16" spans="1:9" s="8" customFormat="1" ht="27">
      <c r="A16" s="32"/>
      <c r="B16" s="32"/>
      <c r="C16" s="32"/>
      <c r="D16" s="24" t="s">
        <v>44</v>
      </c>
      <c r="E16" s="25" t="s">
        <v>47</v>
      </c>
      <c r="F16" s="25" t="s">
        <v>47</v>
      </c>
      <c r="G16" s="23">
        <v>5</v>
      </c>
      <c r="H16" s="23">
        <v>5</v>
      </c>
      <c r="I16" s="9"/>
    </row>
    <row r="17" spans="1:9" s="8" customFormat="1" ht="27">
      <c r="A17" s="32"/>
      <c r="B17" s="32"/>
      <c r="C17" s="32"/>
      <c r="D17" s="24" t="s">
        <v>45</v>
      </c>
      <c r="E17" s="25" t="s">
        <v>48</v>
      </c>
      <c r="F17" s="25" t="s">
        <v>48</v>
      </c>
      <c r="G17" s="23">
        <v>5</v>
      </c>
      <c r="H17" s="23">
        <v>5</v>
      </c>
      <c r="I17" s="14"/>
    </row>
    <row r="18" spans="1:9" s="8" customFormat="1" ht="29.5" customHeight="1">
      <c r="A18" s="32"/>
      <c r="B18" s="32"/>
      <c r="C18" s="32" t="s">
        <v>35</v>
      </c>
      <c r="D18" s="24" t="s">
        <v>49</v>
      </c>
      <c r="E18" s="25" t="s">
        <v>52</v>
      </c>
      <c r="F18" s="25" t="s">
        <v>52</v>
      </c>
      <c r="G18" s="23">
        <v>4</v>
      </c>
      <c r="H18" s="28">
        <v>4</v>
      </c>
      <c r="I18" s="9"/>
    </row>
    <row r="19" spans="1:9" s="8" customFormat="1">
      <c r="A19" s="32"/>
      <c r="B19" s="32"/>
      <c r="C19" s="32"/>
      <c r="D19" s="26" t="s">
        <v>50</v>
      </c>
      <c r="E19" s="25" t="s">
        <v>53</v>
      </c>
      <c r="F19" s="25" t="s">
        <v>53</v>
      </c>
      <c r="G19" s="23">
        <v>4</v>
      </c>
      <c r="H19" s="28">
        <v>4</v>
      </c>
      <c r="I19" s="9"/>
    </row>
    <row r="20" spans="1:9" s="8" customFormat="1" ht="27">
      <c r="A20" s="32"/>
      <c r="B20" s="32"/>
      <c r="C20" s="32"/>
      <c r="D20" s="27" t="s">
        <v>51</v>
      </c>
      <c r="E20" s="25" t="s">
        <v>53</v>
      </c>
      <c r="F20" s="25" t="s">
        <v>53</v>
      </c>
      <c r="G20" s="23">
        <v>5</v>
      </c>
      <c r="H20" s="28">
        <v>5</v>
      </c>
      <c r="I20" s="9"/>
    </row>
    <row r="21" spans="1:9" s="8" customFormat="1" ht="40.5">
      <c r="A21" s="32"/>
      <c r="B21" s="32"/>
      <c r="C21" s="9" t="s">
        <v>36</v>
      </c>
      <c r="D21" s="24" t="s">
        <v>54</v>
      </c>
      <c r="E21" s="24" t="s">
        <v>54</v>
      </c>
      <c r="F21" s="24" t="s">
        <v>54</v>
      </c>
      <c r="G21" s="23">
        <v>12</v>
      </c>
      <c r="H21" s="23">
        <v>12</v>
      </c>
      <c r="I21" s="9"/>
    </row>
    <row r="22" spans="1:9" s="8" customFormat="1" ht="27">
      <c r="A22" s="32"/>
      <c r="B22" s="32"/>
      <c r="C22" s="19" t="s">
        <v>37</v>
      </c>
      <c r="D22" s="24" t="s">
        <v>55</v>
      </c>
      <c r="E22" s="25" t="s">
        <v>62</v>
      </c>
      <c r="F22" s="25" t="s">
        <v>61</v>
      </c>
      <c r="G22" s="23">
        <v>10</v>
      </c>
      <c r="H22" s="23">
        <v>10</v>
      </c>
      <c r="I22" s="9"/>
    </row>
    <row r="23" spans="1:9" s="8" customFormat="1" ht="175.5">
      <c r="A23" s="32"/>
      <c r="B23" s="9" t="s">
        <v>33</v>
      </c>
      <c r="C23" s="9" t="s">
        <v>38</v>
      </c>
      <c r="D23" s="22" t="s">
        <v>56</v>
      </c>
      <c r="E23" s="21" t="s">
        <v>57</v>
      </c>
      <c r="F23" s="21" t="s">
        <v>11</v>
      </c>
      <c r="G23" s="23">
        <v>40</v>
      </c>
      <c r="H23" s="23">
        <v>35</v>
      </c>
      <c r="I23" s="9" t="s">
        <v>60</v>
      </c>
    </row>
    <row r="24" spans="1:9" s="8" customFormat="1" ht="15">
      <c r="A24" s="32" t="s">
        <v>10</v>
      </c>
      <c r="B24" s="32"/>
      <c r="C24" s="32"/>
      <c r="D24" s="32"/>
      <c r="E24" s="32"/>
      <c r="F24" s="32"/>
      <c r="G24" s="14"/>
      <c r="H24" s="18">
        <f>I8+SUM(H15:H23)</f>
        <v>92.859713015494691</v>
      </c>
      <c r="I24" s="17"/>
    </row>
  </sheetData>
  <mergeCells count="25">
    <mergeCell ref="A14:A23"/>
    <mergeCell ref="B15:B22"/>
    <mergeCell ref="C15:C17"/>
    <mergeCell ref="C18:C20"/>
    <mergeCell ref="A24:F24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2023-05-07T04:24:05Z</cp:lastPrinted>
  <dcterms:created xsi:type="dcterms:W3CDTF">2018-03-28T06:56:00Z</dcterms:created>
  <dcterms:modified xsi:type="dcterms:W3CDTF">2023-05-13T08:43:43Z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