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720"/>
  </bookViews>
  <sheets>
    <sheet name="2.信息系统建设维护" sheetId="33" r:id="rId1"/>
  </sheets>
  <definedNames>
    <definedName name="_xlnm.Print_Area" localSheetId="0">'2.信息系统建设维护'!$A$1:$I$28</definedName>
  </definedNames>
  <calcPr calcId="144525"/>
</workbook>
</file>

<file path=xl/calcChain.xml><?xml version="1.0" encoding="utf-8"?>
<calcChain xmlns="http://schemas.openxmlformats.org/spreadsheetml/2006/main">
  <c r="H28" i="33" l="1"/>
  <c r="I8" i="33"/>
  <c r="H8" i="33"/>
</calcChain>
</file>

<file path=xl/sharedStrings.xml><?xml version="1.0" encoding="utf-8"?>
<sst xmlns="http://schemas.openxmlformats.org/spreadsheetml/2006/main" count="91" uniqueCount="70">
  <si>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</si>
  <si>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</si>
  <si>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</si>
  <si>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BITDC交通行业数据中心运维费</t>
  </si>
  <si>
    <t>主管部门</t>
  </si>
  <si>
    <t>北京市交通委员会</t>
  </si>
  <si>
    <t>实施单位</t>
  </si>
  <si>
    <t>北京市智慧交通发展中心（北京市机动车调控管理事务中心）</t>
  </si>
  <si>
    <t>项目负责人</t>
  </si>
  <si>
    <t>于海涛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</si>
  <si>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</si>
  <si>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</si>
  <si>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</si>
  <si>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</si>
  <si>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</si>
  <si>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</si>
  <si>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</si>
  <si>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</si>
  <si>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</si>
  <si>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</si>
  <si>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</si>
  <si>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</si>
  <si>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</si>
  <si>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</si>
  <si>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</si>
  <si>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</si>
  <si>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</si>
  <si>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完成北京市交通行业数据中心运维保障、北京市交通行业数据中心一卡通数据专用数据传输系统运行维护、Maas 碳减排数据核算运维服务等7项合同的签署、支付、日常维护管理、巡检及维护报修等工作。</t>
  </si>
  <si>
    <t>完成了北京市交通行业数据中心运维保障、北京市交通行业数据中心一卡通数据专用数据传输系统运行维护、Maas 碳减排数据核算运维服务等7项合同的签署、支付、日常维护管理、巡检及维护报修等工作。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</si>
  <si>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</si>
  <si>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</si>
  <si>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</si>
  <si>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</si>
  <si>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</si>
  <si>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</si>
  <si>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</si>
  <si>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标（50分）</t>
  </si>
  <si>
    <t>数量指标
（15分）</t>
  </si>
  <si>
    <t>应用系统监控/运维</t>
  </si>
  <si>
    <t>≥365日</t>
  </si>
  <si>
    <t>设备维护数量</t>
  </si>
  <si>
    <t>＝6台</t>
  </si>
  <si>
    <t>系统软件维护数量</t>
  </si>
  <si>
    <t>＝21套</t>
  </si>
  <si>
    <t>质量指标
 （13分）</t>
  </si>
  <si>
    <t>每月对硬件设备进行1次巡检</t>
  </si>
  <si>
    <t>≥12次</t>
  </si>
  <si>
    <t>故障响应时间</t>
  </si>
  <si>
    <t>≤4小时</t>
  </si>
  <si>
    <t>故障处理率</t>
  </si>
  <si>
    <t>≥100%</t>
  </si>
  <si>
    <t>故障响应率</t>
  </si>
  <si>
    <t>系统正常运行率</t>
  </si>
  <si>
    <t>≥99%</t>
  </si>
  <si>
    <t>时效指标 
（12分）</t>
  </si>
  <si>
    <t>验收时间：当年12月底</t>
  </si>
  <si>
    <t>12月底</t>
  </si>
  <si>
    <t>合同签订时间：当年1月前</t>
  </si>
  <si>
    <t>当年1月前</t>
  </si>
  <si>
    <t>成本指标
（10分）</t>
  </si>
  <si>
    <t>项目预算控制数</t>
  </si>
  <si>
    <t>132.75万元</t>
  </si>
  <si>
    <t>效益指标（40分）</t>
  </si>
  <si>
    <t>效益指标
（40分）</t>
  </si>
  <si>
    <t>社会效益指标</t>
  </si>
  <si>
    <t>为委内各单位、相关处室提供必要的数据支撑。</t>
  </si>
  <si>
    <t>支撑依据不充分</t>
  </si>
  <si>
    <t>总分</t>
  </si>
  <si>
    <t>项目执行周期2022年1月至2022年12月，2022年12月底前完成100%。</t>
    <phoneticPr fontId="12" type="noConversion"/>
  </si>
  <si>
    <t>2022年12月底前完成100%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</si>
</sst>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8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workbookViewId="0">
      <selection activeCell="A27" sqref="A27:XFD27"/>
    </sheetView>
  </sheetViews>
  <sheetFormatPr defaultColWidth="9" defaultRowHeight="13.5"/>
  <cols>
    <col min="1" max="1" width="4.125" customWidth="1"/>
    <col min="2" max="2" width="8.875" customWidth="1"/>
    <col min="3" max="3" width="17.625" customWidth="1"/>
    <col min="4" max="4" width="17.125" style="5" customWidth="1"/>
    <col min="5" max="5" width="12.625" style="5" customWidth="1"/>
    <col min="6" max="6" width="14.875" customWidth="1"/>
    <col min="7" max="7" width="12.75" style="6" customWidth="1"/>
    <col min="8" max="8" width="15.875" customWidth="1"/>
    <col min="9" max="9" width="13.5" customWidth="1"/>
  </cols>
  <sheetData>
    <row r="1" spans="1:9" ht="22.5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8.7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2" customFormat="1">
      <c r="A5" s="25" t="s">
        <v>4</v>
      </c>
      <c r="B5" s="25"/>
      <c r="C5" s="25" t="s">
        <v>5</v>
      </c>
      <c r="D5" s="25"/>
      <c r="E5" s="25"/>
      <c r="F5" s="11" t="s">
        <v>6</v>
      </c>
      <c r="G5" s="25" t="s">
        <v>7</v>
      </c>
      <c r="H5" s="25"/>
      <c r="I5" s="25"/>
    </row>
    <row r="6" spans="1:9" s="3" customFormat="1">
      <c r="A6" s="26" t="s">
        <v>8</v>
      </c>
      <c r="B6" s="26"/>
      <c r="C6" s="26" t="s">
        <v>9</v>
      </c>
      <c r="D6" s="26"/>
      <c r="E6" s="26"/>
      <c r="F6" s="12" t="s">
        <v>10</v>
      </c>
      <c r="G6" s="26">
        <v>57079607</v>
      </c>
      <c r="H6" s="26"/>
      <c r="I6" s="26"/>
    </row>
    <row r="7" spans="1:9" s="2" customFormat="1">
      <c r="A7" s="25" t="s">
        <v>11</v>
      </c>
      <c r="B7" s="25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13.5" customHeight="1">
      <c r="A8" s="25" t="s">
        <v>18</v>
      </c>
      <c r="B8" s="25"/>
      <c r="C8" s="13" t="s">
        <v>19</v>
      </c>
      <c r="D8" s="10">
        <v>132.75</v>
      </c>
      <c r="E8" s="14">
        <v>132.75</v>
      </c>
      <c r="F8" s="11">
        <v>132.75</v>
      </c>
      <c r="G8" s="11">
        <v>10</v>
      </c>
      <c r="H8" s="15">
        <f>+F8/E8</f>
        <v>1</v>
      </c>
      <c r="I8" s="20">
        <f>G8*H8</f>
        <v>10</v>
      </c>
    </row>
    <row r="9" spans="1:9" s="2" customFormat="1" ht="13.5" customHeight="1">
      <c r="A9" s="27"/>
      <c r="B9" s="27"/>
      <c r="C9" s="13" t="s">
        <v>20</v>
      </c>
      <c r="D9" s="10">
        <v>132.75</v>
      </c>
      <c r="E9" s="14">
        <v>132.75</v>
      </c>
      <c r="F9" s="11">
        <v>132.75</v>
      </c>
      <c r="G9" s="11" t="s">
        <v>21</v>
      </c>
      <c r="H9" s="10"/>
      <c r="I9" s="10" t="s">
        <v>21</v>
      </c>
    </row>
    <row r="10" spans="1:9" s="2" customFormat="1" ht="13.5" customHeight="1">
      <c r="A10" s="27"/>
      <c r="B10" s="27"/>
      <c r="C10" s="13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>
      <c r="A11" s="27"/>
      <c r="B11" s="27"/>
      <c r="C11" s="13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2" customFormat="1" ht="66" customHeight="1">
      <c r="A13" s="25"/>
      <c r="B13" s="28" t="s">
        <v>27</v>
      </c>
      <c r="C13" s="29"/>
      <c r="D13" s="29"/>
      <c r="E13" s="30"/>
      <c r="F13" s="28" t="s">
        <v>28</v>
      </c>
      <c r="G13" s="29"/>
      <c r="H13" s="29"/>
      <c r="I13" s="30"/>
    </row>
    <row r="14" spans="1:9" s="2" customFormat="1" ht="27" customHeight="1">
      <c r="A14" s="25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15</v>
      </c>
      <c r="H14" s="11" t="s">
        <v>17</v>
      </c>
      <c r="I14" s="10" t="s">
        <v>35</v>
      </c>
    </row>
    <row r="15" spans="1:9" s="2" customFormat="1" ht="16.5" customHeight="1">
      <c r="A15" s="25"/>
      <c r="B15" s="34" t="s">
        <v>36</v>
      </c>
      <c r="C15" s="34" t="s">
        <v>37</v>
      </c>
      <c r="D15" s="16" t="s">
        <v>38</v>
      </c>
      <c r="E15" s="22" t="s">
        <v>39</v>
      </c>
      <c r="F15" s="22" t="s">
        <v>39</v>
      </c>
      <c r="G15" s="14">
        <v>5</v>
      </c>
      <c r="H15" s="14">
        <v>5</v>
      </c>
      <c r="I15" s="10"/>
    </row>
    <row r="16" spans="1:9" s="2" customFormat="1" ht="16.5" customHeight="1">
      <c r="A16" s="25"/>
      <c r="B16" s="35"/>
      <c r="C16" s="35"/>
      <c r="D16" s="16" t="s">
        <v>40</v>
      </c>
      <c r="E16" s="22" t="s">
        <v>41</v>
      </c>
      <c r="F16" s="22" t="s">
        <v>41</v>
      </c>
      <c r="G16" s="14">
        <v>5</v>
      </c>
      <c r="H16" s="14">
        <v>5</v>
      </c>
      <c r="I16" s="10"/>
    </row>
    <row r="17" spans="1:9" s="2" customFormat="1" ht="16.5" customHeight="1">
      <c r="A17" s="25"/>
      <c r="B17" s="35"/>
      <c r="C17" s="35"/>
      <c r="D17" s="16" t="s">
        <v>42</v>
      </c>
      <c r="E17" s="10" t="s">
        <v>43</v>
      </c>
      <c r="F17" s="10" t="s">
        <v>43</v>
      </c>
      <c r="G17" s="14">
        <v>5</v>
      </c>
      <c r="H17" s="14">
        <v>5</v>
      </c>
      <c r="I17" s="10"/>
    </row>
    <row r="18" spans="1:9" s="2" customFormat="1" ht="25.5">
      <c r="A18" s="25"/>
      <c r="B18" s="35"/>
      <c r="C18" s="34" t="s">
        <v>44</v>
      </c>
      <c r="D18" s="16" t="s">
        <v>45</v>
      </c>
      <c r="E18" s="10" t="s">
        <v>46</v>
      </c>
      <c r="F18" s="10" t="s">
        <v>46</v>
      </c>
      <c r="G18" s="17">
        <v>2</v>
      </c>
      <c r="H18" s="17">
        <v>2</v>
      </c>
      <c r="I18" s="10"/>
    </row>
    <row r="19" spans="1:9" s="2" customFormat="1" ht="16.5" customHeight="1">
      <c r="A19" s="25"/>
      <c r="B19" s="35"/>
      <c r="C19" s="35"/>
      <c r="D19" s="16" t="s">
        <v>47</v>
      </c>
      <c r="E19" s="10" t="s">
        <v>48</v>
      </c>
      <c r="F19" s="10" t="s">
        <v>48</v>
      </c>
      <c r="G19" s="17">
        <v>2</v>
      </c>
      <c r="H19" s="17">
        <v>2</v>
      </c>
      <c r="I19" s="10"/>
    </row>
    <row r="20" spans="1:9" s="2" customFormat="1" ht="16.5" customHeight="1">
      <c r="A20" s="25"/>
      <c r="B20" s="35"/>
      <c r="C20" s="35"/>
      <c r="D20" s="16" t="s">
        <v>49</v>
      </c>
      <c r="E20" s="10" t="s">
        <v>50</v>
      </c>
      <c r="F20" s="10" t="s">
        <v>50</v>
      </c>
      <c r="G20" s="17">
        <v>3</v>
      </c>
      <c r="H20" s="17">
        <v>3</v>
      </c>
      <c r="I20" s="10"/>
    </row>
    <row r="21" spans="1:9" s="2" customFormat="1" ht="16.5" customHeight="1">
      <c r="A21" s="25"/>
      <c r="B21" s="35"/>
      <c r="C21" s="35"/>
      <c r="D21" s="16" t="s">
        <v>51</v>
      </c>
      <c r="E21" s="10" t="s">
        <v>50</v>
      </c>
      <c r="F21" s="10" t="s">
        <v>50</v>
      </c>
      <c r="G21" s="17">
        <v>3</v>
      </c>
      <c r="H21" s="17">
        <v>3</v>
      </c>
      <c r="I21" s="10"/>
    </row>
    <row r="22" spans="1:9" s="2" customFormat="1" ht="16.5" customHeight="1">
      <c r="A22" s="25"/>
      <c r="B22" s="35"/>
      <c r="C22" s="35"/>
      <c r="D22" s="16" t="s">
        <v>52</v>
      </c>
      <c r="E22" s="10" t="s">
        <v>53</v>
      </c>
      <c r="F22" s="10" t="s">
        <v>53</v>
      </c>
      <c r="G22" s="17">
        <v>3</v>
      </c>
      <c r="H22" s="17">
        <v>3</v>
      </c>
      <c r="I22" s="10"/>
    </row>
    <row r="23" spans="1:9" s="2" customFormat="1" ht="30" customHeight="1">
      <c r="A23" s="25"/>
      <c r="B23" s="35"/>
      <c r="C23" s="34" t="s">
        <v>54</v>
      </c>
      <c r="D23" s="16" t="s">
        <v>55</v>
      </c>
      <c r="E23" s="10" t="s">
        <v>56</v>
      </c>
      <c r="F23" s="10" t="s">
        <v>56</v>
      </c>
      <c r="G23" s="14">
        <v>4</v>
      </c>
      <c r="H23" s="14">
        <v>4</v>
      </c>
      <c r="I23" s="10"/>
    </row>
    <row r="24" spans="1:9" s="2" customFormat="1" ht="57" customHeight="1">
      <c r="A24" s="25"/>
      <c r="B24" s="35"/>
      <c r="C24" s="35"/>
      <c r="D24" s="16" t="s">
        <v>68</v>
      </c>
      <c r="E24" s="10" t="s">
        <v>69</v>
      </c>
      <c r="F24" s="10" t="s">
        <v>69</v>
      </c>
      <c r="G24" s="14">
        <v>4</v>
      </c>
      <c r="H24" s="14">
        <v>4</v>
      </c>
      <c r="I24" s="10"/>
    </row>
    <row r="25" spans="1:9" s="2" customFormat="1" ht="33.75" customHeight="1">
      <c r="A25" s="25"/>
      <c r="B25" s="35"/>
      <c r="C25" s="35"/>
      <c r="D25" s="16" t="s">
        <v>57</v>
      </c>
      <c r="E25" s="10" t="s">
        <v>58</v>
      </c>
      <c r="F25" s="10" t="s">
        <v>58</v>
      </c>
      <c r="G25" s="14">
        <v>4</v>
      </c>
      <c r="H25" s="14">
        <v>4</v>
      </c>
      <c r="I25" s="10"/>
    </row>
    <row r="26" spans="1:9" s="2" customFormat="1" ht="30" customHeight="1">
      <c r="A26" s="25"/>
      <c r="B26" s="36"/>
      <c r="C26" s="10" t="s">
        <v>59</v>
      </c>
      <c r="D26" s="16" t="s">
        <v>60</v>
      </c>
      <c r="E26" s="10" t="s">
        <v>61</v>
      </c>
      <c r="F26" s="10" t="s">
        <v>61</v>
      </c>
      <c r="G26" s="14">
        <v>10</v>
      </c>
      <c r="H26" s="14">
        <v>10</v>
      </c>
      <c r="I26" s="10"/>
    </row>
    <row r="27" spans="1:9" s="2" customFormat="1" ht="61.5" customHeight="1">
      <c r="A27" s="11"/>
      <c r="B27" s="10" t="s">
        <v>62</v>
      </c>
      <c r="C27" s="10" t="s">
        <v>63</v>
      </c>
      <c r="D27" s="16" t="s">
        <v>64</v>
      </c>
      <c r="E27" s="10" t="s">
        <v>65</v>
      </c>
      <c r="F27" s="10" t="s">
        <v>65</v>
      </c>
      <c r="G27" s="14">
        <v>40</v>
      </c>
      <c r="H27" s="14">
        <v>35</v>
      </c>
      <c r="I27" s="10" t="s">
        <v>66</v>
      </c>
    </row>
    <row r="28" spans="1:9" s="2" customFormat="1" ht="14.25">
      <c r="A28" s="31" t="s">
        <v>67</v>
      </c>
      <c r="B28" s="32"/>
      <c r="C28" s="32"/>
      <c r="D28" s="32"/>
      <c r="E28" s="32"/>
      <c r="F28" s="33"/>
      <c r="G28" s="14"/>
      <c r="H28" s="37">
        <f>I8+SUM(H15:H27)</f>
        <v>95</v>
      </c>
      <c r="I28" s="21"/>
    </row>
    <row r="29" spans="1:9" s="4" customFormat="1" ht="14.25">
      <c r="D29" s="18"/>
      <c r="E29" s="18"/>
      <c r="G29" s="19"/>
    </row>
  </sheetData>
  <mergeCells count="26">
    <mergeCell ref="B13:E13"/>
    <mergeCell ref="F13:I13"/>
    <mergeCell ref="A28:F28"/>
    <mergeCell ref="A12:A13"/>
    <mergeCell ref="A14:A26"/>
    <mergeCell ref="B15:B26"/>
    <mergeCell ref="C15:C17"/>
    <mergeCell ref="C18:C22"/>
    <mergeCell ref="C23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86111111111098" right="0.31458333333333299" top="0.35416666666666702" bottom="0.35416666666666702" header="0.31458333333333299" footer="0.31458333333333299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2023-05-06T01:43:29Z</cp:lastPrinted>
  <dcterms:created xsi:type="dcterms:W3CDTF">2018-03-28T06:56:00Z</dcterms:created>
  <dcterms:modified xsi:type="dcterms:W3CDTF">2023-05-06T01:43:37Z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4DC23510F5EF4828B3CCBA64F8ADA414_13</vt:lpwstr>
  </property>
</Properties>
</file>