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'4.基建修缮类'!$A$1:$I$30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30" i="32" s="1"/>
</calcChain>
</file>

<file path=xl/sharedStrings.xml><?xml version="1.0" encoding="utf-8"?>
<sst xmlns="http://schemas.openxmlformats.org/spreadsheetml/2006/main" count="94" uniqueCount="77">
  <si>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</si>
  <si>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</si>
  <si>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</si>
  <si>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</si>
  <si>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</si>
  <si>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</si>
  <si>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</si>
  <si>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</si>
  <si>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</si>
  <si>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</si>
  <si>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</si>
  <si>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</si>
  <si>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</si>
  <si>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</si>
  <si>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</si>
  <si>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</si>
  <si>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</si>
  <si>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</si>
  <si>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</si>
  <si>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</si>
  <si>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</si>
  <si>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</si>
  <si>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</si>
  <si>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</si>
  <si>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</si>
  <si>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</si>
  <si>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</si>
  <si>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</si>
  <si>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</si>
  <si>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质量指标
（13分）</t>
  </si>
  <si>
    <t>时效指标
（12分）</t>
  </si>
  <si>
    <t>成本指标
（10分）</t>
  </si>
  <si>
    <t>项目预算控制数</t>
  </si>
  <si>
    <t>效益指标（40分）</t>
  </si>
  <si>
    <t>得到可持续发展</t>
  </si>
  <si>
    <t>总分</t>
  </si>
  <si>
    <t>北京市交通委员会</t>
  </si>
  <si>
    <t>薛萌</t>
  </si>
  <si>
    <t xml:space="preserve">通过该项目实施，提升顺义区普通公路清扫保洁水平，推进大气污染防治工作，改善普通公路路域环境，各项环境卫生检查达到标准。
</t>
  </si>
  <si>
    <t xml:space="preserve">提升顺义区普通公路清扫保洁水平，推进大气污染防治工作，改善普通公路路域环境，各项环境卫生检查达到标准。
</t>
  </si>
  <si>
    <t>建成区一类路面保洁面积</t>
  </si>
  <si>
    <t>建成区一类人行步道保洁面积</t>
  </si>
  <si>
    <t>建成区二类路面保洁面积</t>
  </si>
  <si>
    <t>建成区二类人行步道保洁面积</t>
  </si>
  <si>
    <t>非建成区一类路面保洁面积</t>
  </si>
  <si>
    <t>非建成区二类路面保洁面积</t>
  </si>
  <si>
    <t>天桥及地下通道</t>
  </si>
  <si>
    <t>优良中低差</t>
  </si>
  <si>
    <t>公路保洁：方案制定和前期准备时间：2021年12月底前完成，招标采购时间：2021年12月底前完成，合同签订时间：2021年12月底前完成，施工时间：2022年12月底前完成，完工时间：2022年12月底前完成，交竣工验收时间：2022年12月底前完成</t>
  </si>
  <si>
    <t>资金支付进度：根据项目实际实施进度和合同金额完成资金支付</t>
  </si>
  <si>
    <t>12月底前完成</t>
  </si>
  <si>
    <t>4824.67208万元</t>
  </si>
  <si>
    <t>带动顺义地区经济发展</t>
  </si>
  <si>
    <t>完善公路卫生状况，保持路域环境干净整洁，道路卫环境状况和大气状况得到改善</t>
  </si>
  <si>
    <t>得到改善</t>
  </si>
  <si>
    <t>顺义区县级以上公路路域环境和大气污染得到改善</t>
  </si>
  <si>
    <t>环境得到改善</t>
  </si>
  <si>
    <t>通过完善道路保洁中的新技术、新管理方法、新机械设备，使道路保洁得到可持续发展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</si>
  <si>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</si>
  <si>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6" type="noConversion"/>
  </si>
  <si>
    <t>顺义公路保洁</t>
    <phoneticPr fontId="6" type="noConversion"/>
  </si>
  <si>
    <t>北京市交通委员会顺义公路分局</t>
    <phoneticPr fontId="6" type="noConversion"/>
  </si>
  <si>
    <t>7座</t>
  </si>
  <si>
    <t>6069261平方米</t>
  </si>
  <si>
    <t>174618平方米</t>
  </si>
  <si>
    <t>4875555平方米</t>
  </si>
  <si>
    <t>1382282.6平方米</t>
  </si>
  <si>
    <t>88340.8平方米</t>
  </si>
  <si>
    <t>57725平方米</t>
  </si>
  <si>
    <t xml:space="preserve">数量指标       （15分）   </t>
    <phoneticPr fontId="6" type="noConversion"/>
  </si>
  <si>
    <t>保证公路分局负责的县级以上普通公路清扫保洁项目管理符合《普通公路清扫保洁质量与作业要求指南（试行）》（京交函〔2018〕1598号）、《顺义公路分局普通公路清扫保洁管理办法》</t>
    <phoneticPr fontId="6" type="noConversion"/>
  </si>
  <si>
    <t>优。保证公路分局负责的县级以上普通公路清扫保洁项目管理符合《普通公路清扫保洁质量与作业要求指南（试行）》（京交函〔2018〕1598号）、《顺义公路分局普通公路清扫保洁管理办法》</t>
    <phoneticPr fontId="6" type="noConversion"/>
  </si>
  <si>
    <t>公路保洁：方案制定和前期准备时间：2021年12月底前完成，招标采购时间：2021年12月底前完成，合同签订时间：2021年12月底前完成，施工时间：2022年12月底前完成，完工时间：2022年12月底前完成，交竣工验收时间：2022年12月底前完成</t>
    <phoneticPr fontId="6" type="noConversion"/>
  </si>
  <si>
    <t>经济效益</t>
    <phoneticPr fontId="6" type="noConversion"/>
  </si>
  <si>
    <t>社会效益</t>
    <phoneticPr fontId="6" type="noConversion"/>
  </si>
  <si>
    <t>环境效益</t>
    <phoneticPr fontId="6" type="noConversion"/>
  </si>
  <si>
    <t>可持续影响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</si>
</sst>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view="pageBreakPreview" zoomScaleNormal="100" zoomScaleSheetLayoutView="100" workbookViewId="0">
      <selection activeCell="F3" sqref="F3"/>
    </sheetView>
  </sheetViews>
  <sheetFormatPr defaultColWidth="9" defaultRowHeight="13.5" x14ac:dyDescent="0.15"/>
  <cols>
    <col min="1" max="1" width="4.125" style="17" customWidth="1"/>
    <col min="2" max="2" width="8.875" style="17" customWidth="1"/>
    <col min="3" max="3" width="17.125" style="17" customWidth="1"/>
    <col min="4" max="4" width="22.125" style="18" customWidth="1"/>
    <col min="5" max="5" width="18.25" style="18" customWidth="1"/>
    <col min="6" max="6" width="18.125" style="17" customWidth="1"/>
    <col min="7" max="7" width="6.625" style="19" customWidth="1"/>
    <col min="8" max="8" width="7.625" style="17" bestFit="1" customWidth="1"/>
    <col min="9" max="9" width="12.25" style="17" customWidth="1"/>
    <col min="10" max="16384" width="9" style="17"/>
  </cols>
  <sheetData>
    <row r="1" spans="1:9" s="1" customFormat="1" ht="22.5" customHeight="1" x14ac:dyDescent="0.15">
      <c r="A1" s="21" t="s">
        <v>58</v>
      </c>
      <c r="B1" s="21"/>
      <c r="C1" s="21"/>
      <c r="D1" s="21"/>
      <c r="E1" s="21"/>
      <c r="F1" s="21"/>
      <c r="G1" s="21"/>
      <c r="H1" s="21"/>
      <c r="I1" s="21"/>
    </row>
    <row r="2" spans="1:9" s="2" customFormat="1" ht="18.75" customHeight="1" x14ac:dyDescent="0.1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3" t="s">
        <v>1</v>
      </c>
      <c r="B4" s="23"/>
      <c r="C4" s="23" t="s">
        <v>60</v>
      </c>
      <c r="D4" s="23"/>
      <c r="E4" s="23"/>
      <c r="F4" s="23"/>
      <c r="G4" s="23"/>
      <c r="H4" s="23"/>
      <c r="I4" s="23"/>
    </row>
    <row r="5" spans="1:9" s="7" customFormat="1" x14ac:dyDescent="0.15">
      <c r="A5" s="23" t="s">
        <v>2</v>
      </c>
      <c r="B5" s="23"/>
      <c r="C5" s="23" t="s">
        <v>36</v>
      </c>
      <c r="D5" s="23"/>
      <c r="E5" s="23"/>
      <c r="F5" s="8" t="s">
        <v>3</v>
      </c>
      <c r="G5" s="23" t="s">
        <v>61</v>
      </c>
      <c r="H5" s="23"/>
      <c r="I5" s="23"/>
    </row>
    <row r="6" spans="1:9" s="7" customFormat="1" x14ac:dyDescent="0.15">
      <c r="A6" s="23" t="s">
        <v>4</v>
      </c>
      <c r="B6" s="23"/>
      <c r="C6" s="23" t="s">
        <v>37</v>
      </c>
      <c r="D6" s="23"/>
      <c r="E6" s="23"/>
      <c r="F6" s="8" t="s">
        <v>5</v>
      </c>
      <c r="G6" s="23">
        <v>15810881511</v>
      </c>
      <c r="H6" s="23"/>
      <c r="I6" s="23"/>
    </row>
    <row r="7" spans="1:9" s="7" customFormat="1" x14ac:dyDescent="0.15">
      <c r="A7" s="23" t="s">
        <v>6</v>
      </c>
      <c r="B7" s="23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3" t="s">
        <v>13</v>
      </c>
      <c r="B8" s="23"/>
      <c r="C8" s="9" t="s">
        <v>14</v>
      </c>
      <c r="D8" s="6">
        <v>4824.6720800000003</v>
      </c>
      <c r="E8" s="10">
        <v>4824.6720800000003</v>
      </c>
      <c r="F8" s="8">
        <v>4824.6720800000003</v>
      </c>
      <c r="G8" s="8">
        <v>10</v>
      </c>
      <c r="H8" s="11">
        <f>+F8/E8</f>
        <v>1</v>
      </c>
      <c r="I8" s="12">
        <f>G8*H8</f>
        <v>10</v>
      </c>
    </row>
    <row r="9" spans="1:9" s="7" customFormat="1" ht="13.5" customHeight="1" x14ac:dyDescent="0.15">
      <c r="A9" s="27"/>
      <c r="B9" s="27"/>
      <c r="C9" s="9" t="s">
        <v>15</v>
      </c>
      <c r="D9" s="6">
        <v>4824.6720800000003</v>
      </c>
      <c r="E9" s="10">
        <v>4824.6720800000003</v>
      </c>
      <c r="F9" s="8">
        <v>4824.6720800000003</v>
      </c>
      <c r="G9" s="8"/>
      <c r="H9" s="6"/>
      <c r="I9" s="6"/>
    </row>
    <row r="10" spans="1:9" s="7" customFormat="1" ht="13.5" customHeight="1" x14ac:dyDescent="0.15">
      <c r="A10" s="27"/>
      <c r="B10" s="27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7"/>
      <c r="B11" s="27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3" t="s">
        <v>18</v>
      </c>
      <c r="B12" s="23" t="s">
        <v>19</v>
      </c>
      <c r="C12" s="23"/>
      <c r="D12" s="23"/>
      <c r="E12" s="23"/>
      <c r="F12" s="23" t="s">
        <v>20</v>
      </c>
      <c r="G12" s="23"/>
      <c r="H12" s="23"/>
      <c r="I12" s="23"/>
    </row>
    <row r="13" spans="1:9" s="7" customFormat="1" ht="58.5" customHeight="1" x14ac:dyDescent="0.15">
      <c r="A13" s="23"/>
      <c r="B13" s="24" t="s">
        <v>38</v>
      </c>
      <c r="C13" s="25"/>
      <c r="D13" s="25"/>
      <c r="E13" s="26"/>
      <c r="F13" s="24" t="s">
        <v>39</v>
      </c>
      <c r="G13" s="25"/>
      <c r="H13" s="25"/>
      <c r="I13" s="26"/>
    </row>
    <row r="14" spans="1:9" s="7" customFormat="1" ht="24" customHeight="1" x14ac:dyDescent="0.15">
      <c r="A14" s="23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23.25" customHeight="1" x14ac:dyDescent="0.15">
      <c r="A15" s="23"/>
      <c r="B15" s="28" t="s">
        <v>28</v>
      </c>
      <c r="C15" s="31" t="s">
        <v>69</v>
      </c>
      <c r="D15" s="34" t="s">
        <v>46</v>
      </c>
      <c r="E15" s="14" t="s">
        <v>62</v>
      </c>
      <c r="F15" s="14" t="s">
        <v>62</v>
      </c>
      <c r="G15" s="15">
        <v>3</v>
      </c>
      <c r="H15" s="15">
        <v>3</v>
      </c>
      <c r="I15" s="6"/>
    </row>
    <row r="16" spans="1:9" s="7" customFormat="1" ht="18" customHeight="1" x14ac:dyDescent="0.15">
      <c r="A16" s="23"/>
      <c r="B16" s="29"/>
      <c r="C16" s="32"/>
      <c r="D16" s="34" t="s">
        <v>45</v>
      </c>
      <c r="E16" s="14" t="s">
        <v>63</v>
      </c>
      <c r="F16" s="14" t="s">
        <v>63</v>
      </c>
      <c r="G16" s="15">
        <v>3</v>
      </c>
      <c r="H16" s="15">
        <v>3</v>
      </c>
      <c r="I16" s="6"/>
    </row>
    <row r="17" spans="1:9" s="7" customFormat="1" ht="15" customHeight="1" x14ac:dyDescent="0.15">
      <c r="A17" s="23"/>
      <c r="B17" s="29"/>
      <c r="C17" s="32"/>
      <c r="D17" s="34" t="s">
        <v>42</v>
      </c>
      <c r="E17" s="14" t="s">
        <v>64</v>
      </c>
      <c r="F17" s="14" t="s">
        <v>64</v>
      </c>
      <c r="G17" s="15">
        <v>2</v>
      </c>
      <c r="H17" s="15">
        <v>2</v>
      </c>
      <c r="I17" s="6"/>
    </row>
    <row r="18" spans="1:9" s="7" customFormat="1" ht="18" customHeight="1" x14ac:dyDescent="0.15">
      <c r="A18" s="23"/>
      <c r="B18" s="29"/>
      <c r="C18" s="32"/>
      <c r="D18" s="34" t="s">
        <v>44</v>
      </c>
      <c r="E18" s="14" t="s">
        <v>65</v>
      </c>
      <c r="F18" s="14" t="s">
        <v>65</v>
      </c>
      <c r="G18" s="15">
        <v>2</v>
      </c>
      <c r="H18" s="15">
        <v>2</v>
      </c>
      <c r="I18" s="6"/>
    </row>
    <row r="19" spans="1:9" s="7" customFormat="1" ht="16.5" customHeight="1" x14ac:dyDescent="0.15">
      <c r="A19" s="23"/>
      <c r="B19" s="29"/>
      <c r="C19" s="32"/>
      <c r="D19" s="34" t="s">
        <v>40</v>
      </c>
      <c r="E19" s="14" t="s">
        <v>66</v>
      </c>
      <c r="F19" s="14" t="s">
        <v>66</v>
      </c>
      <c r="G19" s="15">
        <v>2</v>
      </c>
      <c r="H19" s="15">
        <v>2</v>
      </c>
      <c r="I19" s="6"/>
    </row>
    <row r="20" spans="1:9" s="7" customFormat="1" ht="34.9" customHeight="1" x14ac:dyDescent="0.15">
      <c r="A20" s="23"/>
      <c r="B20" s="29"/>
      <c r="C20" s="32"/>
      <c r="D20" s="34" t="s">
        <v>43</v>
      </c>
      <c r="E20" s="14" t="s">
        <v>67</v>
      </c>
      <c r="F20" s="14" t="s">
        <v>67</v>
      </c>
      <c r="G20" s="15">
        <v>2</v>
      </c>
      <c r="H20" s="15">
        <v>2</v>
      </c>
      <c r="I20" s="6"/>
    </row>
    <row r="21" spans="1:9" s="7" customFormat="1" ht="26.1" customHeight="1" x14ac:dyDescent="0.15">
      <c r="A21" s="23"/>
      <c r="B21" s="29"/>
      <c r="C21" s="33"/>
      <c r="D21" s="34" t="s">
        <v>41</v>
      </c>
      <c r="E21" s="14" t="s">
        <v>68</v>
      </c>
      <c r="F21" s="14" t="s">
        <v>68</v>
      </c>
      <c r="G21" s="15">
        <v>1</v>
      </c>
      <c r="H21" s="15">
        <v>1</v>
      </c>
      <c r="I21" s="6"/>
    </row>
    <row r="22" spans="1:9" s="7" customFormat="1" ht="127.5" x14ac:dyDescent="0.15">
      <c r="A22" s="23"/>
      <c r="B22" s="29"/>
      <c r="C22" s="13" t="s">
        <v>29</v>
      </c>
      <c r="D22" s="34" t="s">
        <v>70</v>
      </c>
      <c r="E22" s="16" t="s">
        <v>47</v>
      </c>
      <c r="F22" s="16" t="s">
        <v>71</v>
      </c>
      <c r="G22" s="15">
        <v>13</v>
      </c>
      <c r="H22" s="15">
        <v>13</v>
      </c>
      <c r="I22" s="6"/>
    </row>
    <row r="23" spans="1:9" s="7" customFormat="1" ht="151.5" customHeight="1" x14ac:dyDescent="0.15">
      <c r="A23" s="23"/>
      <c r="B23" s="29"/>
      <c r="C23" s="23" t="s">
        <v>30</v>
      </c>
      <c r="D23" s="34" t="s">
        <v>72</v>
      </c>
      <c r="E23" s="16" t="s">
        <v>47</v>
      </c>
      <c r="F23" s="16" t="s">
        <v>48</v>
      </c>
      <c r="G23" s="15">
        <v>6</v>
      </c>
      <c r="H23" s="15">
        <v>6</v>
      </c>
      <c r="I23" s="6"/>
    </row>
    <row r="24" spans="1:9" s="7" customFormat="1" ht="50.1" customHeight="1" x14ac:dyDescent="0.15">
      <c r="A24" s="23"/>
      <c r="B24" s="29"/>
      <c r="C24" s="23"/>
      <c r="D24" s="34" t="s">
        <v>49</v>
      </c>
      <c r="E24" s="16" t="s">
        <v>47</v>
      </c>
      <c r="F24" s="6" t="s">
        <v>50</v>
      </c>
      <c r="G24" s="15">
        <v>6</v>
      </c>
      <c r="H24" s="15">
        <v>6</v>
      </c>
      <c r="I24" s="6"/>
    </row>
    <row r="25" spans="1:9" s="7" customFormat="1" ht="40.9" customHeight="1" x14ac:dyDescent="0.15">
      <c r="A25" s="23"/>
      <c r="B25" s="30"/>
      <c r="C25" s="6" t="s">
        <v>31</v>
      </c>
      <c r="D25" s="35" t="s">
        <v>32</v>
      </c>
      <c r="E25" s="6" t="s">
        <v>51</v>
      </c>
      <c r="F25" s="6" t="s">
        <v>51</v>
      </c>
      <c r="G25" s="15">
        <v>10</v>
      </c>
      <c r="H25" s="15">
        <v>10</v>
      </c>
      <c r="I25" s="6"/>
    </row>
    <row r="26" spans="1:9" s="7" customFormat="1" ht="25.5" x14ac:dyDescent="0.15">
      <c r="A26" s="23"/>
      <c r="B26" s="23" t="s">
        <v>33</v>
      </c>
      <c r="C26" s="23" t="s">
        <v>33</v>
      </c>
      <c r="D26" s="34" t="s">
        <v>73</v>
      </c>
      <c r="E26" s="16" t="s">
        <v>52</v>
      </c>
      <c r="F26" s="16" t="s">
        <v>52</v>
      </c>
      <c r="G26" s="15">
        <v>10</v>
      </c>
      <c r="H26" s="15">
        <v>9</v>
      </c>
      <c r="I26" s="6" t="s">
        <v>59</v>
      </c>
    </row>
    <row r="27" spans="1:9" s="7" customFormat="1" ht="51" x14ac:dyDescent="0.15">
      <c r="A27" s="23"/>
      <c r="B27" s="23"/>
      <c r="C27" s="23"/>
      <c r="D27" s="34" t="s">
        <v>74</v>
      </c>
      <c r="E27" s="16" t="s">
        <v>53</v>
      </c>
      <c r="F27" s="6" t="s">
        <v>54</v>
      </c>
      <c r="G27" s="15">
        <v>10</v>
      </c>
      <c r="H27" s="15">
        <v>9</v>
      </c>
      <c r="I27" s="6" t="s">
        <v>59</v>
      </c>
    </row>
    <row r="28" spans="1:9" s="7" customFormat="1" ht="38.25" x14ac:dyDescent="0.15">
      <c r="A28" s="23"/>
      <c r="B28" s="23"/>
      <c r="C28" s="23"/>
      <c r="D28" s="34" t="s">
        <v>75</v>
      </c>
      <c r="E28" s="16" t="s">
        <v>55</v>
      </c>
      <c r="F28" s="16" t="s">
        <v>56</v>
      </c>
      <c r="G28" s="15">
        <v>10</v>
      </c>
      <c r="H28" s="15">
        <v>9</v>
      </c>
      <c r="I28" s="6" t="s">
        <v>59</v>
      </c>
    </row>
    <row r="29" spans="1:9" s="7" customFormat="1" ht="51" x14ac:dyDescent="0.15">
      <c r="A29" s="23"/>
      <c r="B29" s="23"/>
      <c r="C29" s="23"/>
      <c r="D29" s="34" t="s">
        <v>76</v>
      </c>
      <c r="E29" s="16" t="s">
        <v>57</v>
      </c>
      <c r="F29" s="6" t="s">
        <v>34</v>
      </c>
      <c r="G29" s="15">
        <v>10</v>
      </c>
      <c r="H29" s="15">
        <v>8</v>
      </c>
      <c r="I29" s="6" t="s">
        <v>59</v>
      </c>
    </row>
    <row r="30" spans="1:9" s="7" customFormat="1" x14ac:dyDescent="0.15">
      <c r="A30" s="23" t="s">
        <v>35</v>
      </c>
      <c r="B30" s="23"/>
      <c r="C30" s="23"/>
      <c r="D30" s="23"/>
      <c r="E30" s="23"/>
      <c r="F30" s="23"/>
      <c r="G30" s="10"/>
      <c r="H30" s="20">
        <f>I8+SUM(H15:H29)</f>
        <v>95</v>
      </c>
      <c r="I30" s="6"/>
    </row>
  </sheetData>
  <mergeCells count="27">
    <mergeCell ref="A30:F30"/>
    <mergeCell ref="A7:B7"/>
    <mergeCell ref="A8:B8"/>
    <mergeCell ref="A9:B9"/>
    <mergeCell ref="A10:B10"/>
    <mergeCell ref="A11:B11"/>
    <mergeCell ref="A12:A13"/>
    <mergeCell ref="A14:A29"/>
    <mergeCell ref="B15:B25"/>
    <mergeCell ref="B26:B29"/>
    <mergeCell ref="C15:C21"/>
    <mergeCell ref="C23:C24"/>
    <mergeCell ref="C26:C29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2023-05-15T09:02:27Z</cp:lastPrinted>
  <dcterms:created xsi:type="dcterms:W3CDTF">2018-03-28T06:56:00Z</dcterms:created>
  <dcterms:modified xsi:type="dcterms:W3CDTF">2023-05-15T09:02:41Z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4071B6F062D94C009F41403AF58760C2_12</vt:lpwstr>
  </property>
</Properties>
</file>