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BD531B15-B0F7-4D97-81B7-83CF6CCF7C34}" xr6:coauthVersionLast="47" xr6:coauthVersionMax="47" xr10:uidLastSave="{00000000-0000-0000-0000-000000000000}"/>
  <bookViews>
    <workbookView xWindow="-98" yWindow="-98" windowWidth="23236" windowHeight="13875" tabRatio="927" firstSheet="11" activeTab="11" xr2:uid="{00000000-000D-0000-FFFF-FFFF00000000}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r:id="rId12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'!$A$1:$I$32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32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H9" i="36"/>
  <c r="I9" i="36" s="1"/>
  <c r="H28" i="36" s="1"/>
  <c r="H9" i="35"/>
  <c r="I9" i="35" s="1"/>
  <c r="H33" i="35" s="1"/>
  <c r="H9" i="34"/>
  <c r="I9" i="34" s="1"/>
  <c r="H34" i="34" s="1"/>
  <c r="H9" i="33"/>
  <c r="I9" i="33" s="1"/>
  <c r="H34" i="33" s="1"/>
  <c r="H9" i="32"/>
  <c r="I9" i="32" s="1"/>
  <c r="H30" i="32" s="1"/>
  <c r="H9" i="31"/>
  <c r="I9" i="31" s="1"/>
  <c r="H31" i="31" s="1"/>
  <c r="H9" i="16"/>
  <c r="I9" i="16" s="1"/>
  <c r="H33" i="16" s="1"/>
</calcChain>
</file>

<file path=xl/sharedStrings.xml><?xml version="1.0" encoding="utf-8"?>
<sst xmlns="http://schemas.openxmlformats.org/spreadsheetml/2006/main" count="1152" uniqueCount="299">
  <si>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</si>
  <si>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</si>
  <si>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</si>
  <si>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</si>
  <si>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</si>
  <si>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</si>
  <si>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</si>
  <si>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</si>
  <si>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</si>
  <si>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</si>
  <si>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</si>
  <si>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</si>
  <si>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</si>
  <si>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</si>
  <si>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</si>
  <si>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</si>
  <si>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</si>
  <si>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</si>
  <si>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</si>
  <si>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</si>
  <si>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</si>
  <si>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</si>
  <si>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</si>
  <si>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</si>
  <si>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</si>
  <si>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</si>
  <si>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</si>
  <si>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</si>
  <si>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</si>
  <si>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</si>
  <si>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</si>
  <si>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</si>
  <si>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</si>
  <si>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</si>
  <si>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</si>
  <si>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</si>
  <si>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</si>
  <si>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</si>
  <si>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</si>
  <si>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</si>
  <si>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</si>
  <si>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</si>
  <si>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</si>
  <si>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</si>
  <si>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</si>
  <si>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</si>
  <si>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</si>
  <si>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</si>
  <si>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</si>
  <si>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</si>
  <si>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</si>
  <si>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</si>
  <si>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</si>
  <si>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</si>
  <si>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</si>
  <si>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</si>
  <si>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</si>
  <si>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</si>
  <si>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</si>
  <si>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</si>
  <si>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</si>
  <si>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</si>
  <si>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</si>
  <si>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</si>
  <si>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</si>
  <si>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</si>
  <si>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</si>
  <si>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</si>
  <si>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</si>
  <si>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</si>
  <si>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</si>
  <si>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</si>
  <si>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</si>
  <si>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</si>
  <si>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</si>
  <si>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</si>
  <si>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</si>
  <si>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</si>
  <si>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</si>
  <si>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</si>
  <si>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</si>
  <si>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</si>
  <si>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</si>
  <si>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</si>
  <si>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</si>
  <si>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</si>
  <si>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</si>
  <si>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</si>
  <si>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</si>
  <si>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</si>
  <si>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</si>
  <si>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</si>
  <si>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</si>
  <si>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</si>
  <si>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</si>
  <si>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</si>
  <si>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</si>
  <si>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</si>
  <si>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</si>
  <si>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</si>
  <si>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</si>
  <si>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</si>
  <si>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</si>
  <si>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</si>
  <si>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</si>
  <si>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</si>
  <si>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</si>
  <si>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</si>
  <si>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</si>
  <si>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</si>
  <si>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</si>
  <si>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</si>
  <si>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</si>
  <si>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</si>
  <si>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</si>
  <si>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</si>
  <si>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</si>
  <si>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</si>
  <si>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</si>
  <si>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</si>
  <si>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</si>
  <si>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</si>
  <si>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</si>
  <si>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</si>
  <si>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</si>
  <si>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</si>
  <si>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</si>
  <si>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</si>
  <si>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</si>
  <si>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</si>
  <si>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</si>
  <si>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</si>
  <si>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</si>
  <si>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</si>
  <si>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</si>
  <si>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</si>
  <si>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</si>
  <si>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</si>
  <si>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</si>
  <si>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</si>
  <si>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</si>
  <si>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</si>
  <si>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</si>
  <si>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</si>
  <si>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</si>
  <si>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</si>
  <si>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</si>
  <si>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</si>
  <si>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</si>
  <si>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</si>
  <si>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</si>
  <si>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</si>
  <si>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</si>
  <si>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</si>
  <si>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</si>
  <si>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</si>
  <si>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</si>
  <si>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</si>
  <si>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</si>
  <si>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</si>
  <si>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</si>
  <si>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</si>
  <si>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</si>
  <si>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</si>
  <si>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</si>
  <si>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</si>
  <si>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</si>
  <si>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</si>
  <si>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</si>
  <si>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</si>
  <si>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</si>
  <si>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</si>
  <si>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</si>
  <si>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</si>
  <si>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</si>
  <si>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</si>
  <si>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</si>
  <si>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</si>
  <si>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</si>
  <si>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</si>
  <si>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</si>
  <si>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</si>
  <si>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</si>
  <si>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</si>
  <si>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</si>
  <si>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</si>
  <si>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</si>
  <si>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</si>
  <si>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</si>
  <si>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</si>
  <si>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</si>
  <si>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</si>
  <si>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</si>
  <si>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</si>
  <si>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</si>
  <si>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</si>
  <si>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</si>
  <si>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</si>
  <si>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</si>
  <si>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</si>
  <si>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</si>
  <si>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</si>
  <si>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</si>
  <si>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</si>
  <si>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</si>
  <si>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</si>
  <si>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</si>
  <si>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</si>
  <si>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</si>
  <si>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</si>
  <si>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</si>
  <si>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</si>
  <si>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</si>
  <si>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</si>
  <si>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</si>
  <si>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</si>
  <si>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</si>
  <si>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</si>
  <si>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</si>
  <si>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</si>
  <si>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</si>
  <si>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</si>
  <si>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</si>
  <si>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</si>
  <si>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</si>
  <si>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</si>
  <si>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</si>
  <si>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</si>
  <si>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</si>
  <si>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</si>
  <si>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</si>
  <si>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</si>
  <si>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</si>
  <si>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</si>
  <si>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</si>
  <si>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</si>
  <si>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</si>
  <si>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</si>
  <si>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</si>
  <si>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</si>
  <si>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</si>
  <si>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</si>
  <si>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</si>
  <si>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</si>
  <si>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</si>
  <si>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</si>
  <si>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</si>
  <si>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</si>
  <si>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</si>
  <si>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</si>
  <si>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</si>
  <si>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</si>
  <si>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</si>
  <si>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</si>
  <si>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</si>
  <si>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</si>
  <si>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</si>
  <si>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</si>
  <si>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</si>
  <si>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</si>
  <si>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</si>
  <si>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</si>
  <si>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</si>
  <si>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</si>
  <si>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</si>
  <si>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</si>
  <si>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</si>
  <si>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</si>
  <si>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</si>
  <si>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</si>
  <si>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</si>
  <si>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后勤保障费用</t>
    <phoneticPr fontId="11" type="noConversion"/>
  </si>
  <si>
    <t>北京市交通委员会</t>
    <phoneticPr fontId="11" type="noConversion"/>
  </si>
  <si>
    <t>北京市交通委员会平谷公路分局</t>
    <phoneticPr fontId="11" type="noConversion"/>
  </si>
  <si>
    <t>单位食堂向社会托管经营，是当前许多单位和企业提高内部服务品质、员工福利待遇、节支降耗的最佳选择，根据实际情况，满足职工就餐需求，保障食堂工作顺利进行。</t>
    <phoneticPr fontId="11" type="noConversion"/>
  </si>
  <si>
    <t>就餐人数</t>
    <phoneticPr fontId="11" type="noConversion"/>
  </si>
  <si>
    <t>66人</t>
    <phoneticPr fontId="11" type="noConversion"/>
  </si>
  <si>
    <t>质量标准：就餐环境干净整洁，食材新鲜，符合疫情防控等工作要求</t>
    <phoneticPr fontId="11" type="noConversion"/>
  </si>
  <si>
    <t>工作按时完成率</t>
    <phoneticPr fontId="11" type="noConversion"/>
  </si>
  <si>
    <t>≥100%</t>
    <phoneticPr fontId="11" type="noConversion"/>
  </si>
  <si>
    <t>考核达标率</t>
    <phoneticPr fontId="11" type="noConversion"/>
  </si>
  <si>
    <t>项目实施进度：全年进行</t>
    <phoneticPr fontId="11" type="noConversion"/>
  </si>
  <si>
    <t>全年</t>
    <phoneticPr fontId="11" type="noConversion"/>
  </si>
  <si>
    <t>项目预算控制数</t>
    <phoneticPr fontId="11" type="noConversion"/>
  </si>
  <si>
    <t>≤121.290712万元</t>
    <phoneticPr fontId="11" type="noConversion"/>
  </si>
  <si>
    <t>资金支付进度：根据项目实际实施进度进行支付，12月底前完成全部资金支付工作</t>
    <phoneticPr fontId="11" type="noConversion"/>
  </si>
  <si>
    <t>让职工吃到安全、营养、经济的饭菜，保障日常工作有序开展。持久度得到提升</t>
    <phoneticPr fontId="11" type="noConversion"/>
  </si>
  <si>
    <t>确保勤保障及服务到位，保障好职工日常就餐工作需求。社会影响力得到提升</t>
    <phoneticPr fontId="11" type="noConversion"/>
  </si>
  <si>
    <t>在食材方面节约控制成本，经济性得到提升</t>
    <phoneticPr fontId="11" type="noConversion"/>
  </si>
  <si>
    <t>已完成职工日常就餐，让职工吃到安全、营养、经济的饭菜，日常工作有序开展。1-2月份由分局自行管理，3-12月份由中标单位进行运营管理。</t>
    <phoneticPr fontId="11" type="noConversion"/>
  </si>
  <si>
    <r>
      <rPr>
        <sz val="10.5"/>
        <color rgb="FF000000"/>
        <rFont val="仿宋_GB2312"/>
        <family val="3"/>
        <charset val="134"/>
      </rPr>
      <t>59</t>
    </r>
    <r>
      <rPr>
        <sz val="10.5"/>
        <color indexed="8"/>
        <rFont val="仿宋_GB2312"/>
        <family val="3"/>
        <charset val="134"/>
      </rPr>
      <t>人</t>
    </r>
    <phoneticPr fontId="11" type="noConversion"/>
  </si>
  <si>
    <t>就餐环境干净整洁，食材新鲜，符合疫情防控等工作要求</t>
    <phoneticPr fontId="11" type="noConversion"/>
  </si>
  <si>
    <t>优良中低差</t>
    <phoneticPr fontId="11" type="noConversion"/>
  </si>
  <si>
    <t>根据项目实际实施进度进行支付，12月底前完成全部资金支付工作</t>
    <phoneticPr fontId="11" type="noConversion"/>
  </si>
  <si>
    <t>经济效益指标</t>
    <phoneticPr fontId="11" type="noConversion"/>
  </si>
  <si>
    <t>社会效益指标</t>
    <phoneticPr fontId="11" type="noConversion"/>
  </si>
  <si>
    <t>可持续影响指标</t>
    <phoneticPr fontId="11" type="noConversion"/>
  </si>
  <si>
    <t>89.18106万元</t>
    <phoneticPr fontId="11" type="noConversion"/>
  </si>
  <si>
    <t>支撑依据不充分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</si>
</sst>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rgb="FF00000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5" fillId="0" borderId="5" xfId="0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10" fontId="15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right" vertical="center" wrapText="1"/>
    </xf>
    <xf numFmtId="4" fontId="0" fillId="0" borderId="0" xfId="0" applyNumberFormat="1" applyAlignment="1"/>
    <xf numFmtId="0" fontId="17" fillId="0" borderId="5" xfId="0" applyFont="1" applyBorder="1" applyAlignment="1">
      <alignment horizontal="center" vertical="center" wrapText="1"/>
    </xf>
    <xf numFmtId="0" fontId="8" fillId="0" borderId="0" xfId="0" applyFont="1" applyAlignment="1"/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15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opLeftCell="A19"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263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245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246</v>
      </c>
      <c r="B7" s="30"/>
      <c r="C7" s="30"/>
      <c r="D7" s="30"/>
      <c r="E7" s="30"/>
      <c r="F7" s="16" t="s">
        <v>247</v>
      </c>
      <c r="G7" s="30"/>
      <c r="H7" s="30"/>
      <c r="I7" s="30"/>
    </row>
    <row r="8" spans="1:9" s="11" customFormat="1">
      <c r="A8" s="30" t="s">
        <v>248</v>
      </c>
      <c r="B8" s="30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0" t="s">
        <v>253</v>
      </c>
      <c r="B9" s="30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29"/>
      <c r="B11" s="29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29"/>
      <c r="B12" s="29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0" t="s">
        <v>4</v>
      </c>
      <c r="B13" s="30" t="s">
        <v>259</v>
      </c>
      <c r="C13" s="30"/>
      <c r="D13" s="30"/>
      <c r="E13" s="30"/>
      <c r="F13" s="30" t="s">
        <v>260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0"/>
      <c r="B16" s="30" t="s">
        <v>264</v>
      </c>
      <c r="C16" s="30" t="s">
        <v>266</v>
      </c>
      <c r="D16" s="18" t="s">
        <v>10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30"/>
      <c r="B17" s="30"/>
      <c r="C17" s="30"/>
      <c r="D17" s="18" t="s">
        <v>12</v>
      </c>
      <c r="E17" s="12" t="s">
        <v>13</v>
      </c>
      <c r="F17" s="12" t="s">
        <v>13</v>
      </c>
      <c r="G17" s="17">
        <v>3</v>
      </c>
      <c r="H17" s="17"/>
      <c r="I17" s="12"/>
    </row>
    <row r="18" spans="1:9" s="11" customFormat="1">
      <c r="A18" s="30"/>
      <c r="B18" s="30"/>
      <c r="C18" s="30"/>
      <c r="D18" s="18" t="s">
        <v>14</v>
      </c>
      <c r="E18" s="12" t="s">
        <v>15</v>
      </c>
      <c r="F18" s="12" t="s">
        <v>15</v>
      </c>
      <c r="G18" s="17">
        <v>3</v>
      </c>
      <c r="H18" s="17"/>
      <c r="I18" s="17"/>
    </row>
    <row r="19" spans="1:9" s="11" customFormat="1">
      <c r="A19" s="30"/>
      <c r="B19" s="30"/>
      <c r="C19" s="30"/>
      <c r="D19" s="18" t="s">
        <v>16</v>
      </c>
      <c r="E19" s="12" t="s">
        <v>17</v>
      </c>
      <c r="F19" s="12" t="s">
        <v>17</v>
      </c>
      <c r="G19" s="17">
        <v>3</v>
      </c>
      <c r="H19" s="17"/>
      <c r="I19" s="17"/>
    </row>
    <row r="20" spans="1:9" s="11" customFormat="1">
      <c r="A20" s="30"/>
      <c r="B20" s="30"/>
      <c r="C20" s="30"/>
      <c r="D20" s="18" t="s">
        <v>18</v>
      </c>
      <c r="E20" s="12" t="s">
        <v>17</v>
      </c>
      <c r="F20" s="12" t="s">
        <v>17</v>
      </c>
      <c r="G20" s="17">
        <v>3</v>
      </c>
      <c r="H20" s="17"/>
      <c r="I20" s="12"/>
    </row>
    <row r="21" spans="1:9" s="11" customFormat="1">
      <c r="A21" s="30"/>
      <c r="B21" s="30"/>
      <c r="C21" s="30" t="s">
        <v>267</v>
      </c>
      <c r="D21" s="18" t="s">
        <v>19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30"/>
      <c r="B22" s="30"/>
      <c r="C22" s="30"/>
      <c r="D22" s="18" t="s">
        <v>21</v>
      </c>
      <c r="E22" s="12" t="s">
        <v>20</v>
      </c>
      <c r="F22" s="12" t="s">
        <v>20</v>
      </c>
      <c r="G22" s="17">
        <v>3</v>
      </c>
      <c r="H22" s="17"/>
      <c r="I22" s="12"/>
    </row>
    <row r="23" spans="1:9" s="11" customFormat="1">
      <c r="A23" s="30"/>
      <c r="B23" s="30"/>
      <c r="C23" s="30"/>
      <c r="D23" s="18" t="s">
        <v>22</v>
      </c>
      <c r="E23" s="12" t="s">
        <v>20</v>
      </c>
      <c r="F23" s="12" t="s">
        <v>20</v>
      </c>
      <c r="G23" s="17">
        <v>4</v>
      </c>
      <c r="H23" s="17"/>
      <c r="I23" s="17"/>
    </row>
    <row r="24" spans="1:9" s="11" customFormat="1">
      <c r="A24" s="30"/>
      <c r="B24" s="30"/>
      <c r="C24" s="30"/>
      <c r="D24" s="18" t="s">
        <v>23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 ht="26.25">
      <c r="A25" s="30"/>
      <c r="B25" s="30"/>
      <c r="C25" s="30" t="s">
        <v>268</v>
      </c>
      <c r="D25" s="18" t="s">
        <v>24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30"/>
      <c r="B26" s="30"/>
      <c r="C26" s="30"/>
      <c r="D26" s="18" t="s">
        <v>26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>
      <c r="A27" s="30"/>
      <c r="B27" s="30"/>
      <c r="C27" s="30"/>
      <c r="D27" s="18" t="s">
        <v>27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30"/>
      <c r="B28" s="30"/>
      <c r="C28" s="12" t="s">
        <v>269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30"/>
      <c r="B29" s="30" t="s">
        <v>265</v>
      </c>
      <c r="C29" s="30" t="s">
        <v>270</v>
      </c>
      <c r="D29" s="18" t="s">
        <v>30</v>
      </c>
      <c r="E29" s="12" t="s">
        <v>31</v>
      </c>
      <c r="F29" s="12" t="s">
        <v>32</v>
      </c>
      <c r="G29" s="17">
        <v>10</v>
      </c>
      <c r="H29" s="17"/>
      <c r="I29" s="12"/>
    </row>
    <row r="30" spans="1:9" s="11" customFormat="1" ht="21.75" customHeight="1">
      <c r="A30" s="30"/>
      <c r="B30" s="30"/>
      <c r="C30" s="30"/>
      <c r="D30" s="18" t="s">
        <v>33</v>
      </c>
      <c r="E30" s="12" t="s">
        <v>34</v>
      </c>
      <c r="F30" s="12" t="s">
        <v>32</v>
      </c>
      <c r="G30" s="17">
        <v>10</v>
      </c>
      <c r="H30" s="17"/>
      <c r="I30" s="12"/>
    </row>
    <row r="31" spans="1:9" s="11" customFormat="1" ht="21.75" customHeight="1">
      <c r="A31" s="30"/>
      <c r="B31" s="30"/>
      <c r="C31" s="30"/>
      <c r="D31" s="18" t="s">
        <v>35</v>
      </c>
      <c r="E31" s="12" t="s">
        <v>36</v>
      </c>
      <c r="F31" s="12" t="s">
        <v>32</v>
      </c>
      <c r="G31" s="17">
        <v>10</v>
      </c>
      <c r="H31" s="17"/>
      <c r="I31" s="12"/>
    </row>
    <row r="32" spans="1:9" s="11" customFormat="1" ht="39.4">
      <c r="A32" s="30"/>
      <c r="B32" s="30"/>
      <c r="C32" s="30"/>
      <c r="D32" s="18" t="s">
        <v>37</v>
      </c>
      <c r="E32" s="12" t="s">
        <v>38</v>
      </c>
      <c r="F32" s="12" t="s">
        <v>39</v>
      </c>
      <c r="G32" s="17">
        <v>10</v>
      </c>
      <c r="H32" s="17"/>
      <c r="I32" s="12"/>
    </row>
    <row r="33" spans="1:9" s="11" customFormat="1" ht="15.75">
      <c r="A33" s="30" t="s">
        <v>40</v>
      </c>
      <c r="B33" s="30"/>
      <c r="C33" s="30"/>
      <c r="D33" s="30"/>
      <c r="E33" s="30"/>
      <c r="F33" s="30"/>
      <c r="G33" s="17"/>
      <c r="H33" s="21" t="e">
        <f>I9+SUM(H16:H32)</f>
        <v>#DIV/0!</v>
      </c>
      <c r="I33" s="20"/>
    </row>
    <row r="34" spans="1:9" s="8" customFormat="1" ht="15.75">
      <c r="A34" s="28" t="s">
        <v>241</v>
      </c>
      <c r="B34" s="28"/>
      <c r="C34" s="28"/>
      <c r="D34" s="28"/>
      <c r="E34" s="28"/>
      <c r="F34" s="28"/>
      <c r="G34" s="28"/>
    </row>
    <row r="35" spans="1:9" s="8" customFormat="1" ht="15.75">
      <c r="A35" s="27" t="s">
        <v>41</v>
      </c>
      <c r="B35" s="27"/>
      <c r="C35" s="27"/>
      <c r="D35" s="27"/>
      <c r="E35" s="27"/>
      <c r="F35" s="27"/>
      <c r="G35" s="27"/>
    </row>
    <row r="36" spans="1:9" s="8" customFormat="1" ht="15.75">
      <c r="A36" s="27" t="s">
        <v>242</v>
      </c>
      <c r="B36" s="27"/>
      <c r="C36" s="27"/>
      <c r="D36" s="27"/>
      <c r="E36" s="27"/>
      <c r="F36" s="27"/>
      <c r="G36" s="27"/>
    </row>
    <row r="37" spans="1:9" s="8" customFormat="1" ht="15.75">
      <c r="A37" s="28" t="s">
        <v>42</v>
      </c>
      <c r="B37" s="28"/>
      <c r="C37" s="28"/>
      <c r="D37" s="28"/>
      <c r="E37" s="28"/>
      <c r="F37" s="28"/>
      <c r="G37" s="28"/>
    </row>
    <row r="38" spans="1:9" s="8" customFormat="1" ht="15.75">
      <c r="D38" s="9"/>
      <c r="E38" s="9"/>
      <c r="G38" s="10"/>
    </row>
  </sheetData>
  <mergeCells count="33">
    <mergeCell ref="B14:E14"/>
    <mergeCell ref="F14:I14"/>
    <mergeCell ref="A12:B12"/>
    <mergeCell ref="A11:B11"/>
    <mergeCell ref="A9:B9"/>
    <mergeCell ref="A1:G1"/>
    <mergeCell ref="A5:B5"/>
    <mergeCell ref="C5:I5"/>
    <mergeCell ref="A6:B6"/>
    <mergeCell ref="C6:E6"/>
    <mergeCell ref="G6:I6"/>
    <mergeCell ref="A2:I2"/>
    <mergeCell ref="A7:B7"/>
    <mergeCell ref="C7:E7"/>
    <mergeCell ref="G7:I7"/>
    <mergeCell ref="A8:B8"/>
    <mergeCell ref="A3:I3"/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4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263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245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246</v>
      </c>
      <c r="B7" s="30"/>
      <c r="C7" s="30"/>
      <c r="D7" s="30"/>
      <c r="E7" s="30"/>
      <c r="F7" s="16" t="s">
        <v>247</v>
      </c>
      <c r="G7" s="30"/>
      <c r="H7" s="30"/>
      <c r="I7" s="30"/>
    </row>
    <row r="8" spans="1:9" s="11" customFormat="1">
      <c r="A8" s="30" t="s">
        <v>248</v>
      </c>
      <c r="B8" s="30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0" t="s">
        <v>253</v>
      </c>
      <c r="B9" s="30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29"/>
      <c r="B11" s="29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29"/>
      <c r="B12" s="29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0" t="s">
        <v>4</v>
      </c>
      <c r="B13" s="30" t="s">
        <v>259</v>
      </c>
      <c r="C13" s="30"/>
      <c r="D13" s="30"/>
      <c r="E13" s="30"/>
      <c r="F13" s="30" t="s">
        <v>260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0"/>
      <c r="B16" s="30" t="s">
        <v>264</v>
      </c>
      <c r="C16" s="30" t="s">
        <v>266</v>
      </c>
      <c r="D16" s="18" t="s">
        <v>200</v>
      </c>
      <c r="E16" s="12" t="s">
        <v>201</v>
      </c>
      <c r="F16" s="12" t="s">
        <v>201</v>
      </c>
      <c r="G16" s="17">
        <v>7</v>
      </c>
      <c r="H16" s="17"/>
      <c r="I16" s="12"/>
    </row>
    <row r="17" spans="1:9" s="11" customFormat="1">
      <c r="A17" s="30"/>
      <c r="B17" s="30"/>
      <c r="C17" s="30"/>
      <c r="D17" s="18" t="s">
        <v>202</v>
      </c>
      <c r="E17" s="12" t="s">
        <v>13</v>
      </c>
      <c r="F17" s="12" t="s">
        <v>13</v>
      </c>
      <c r="G17" s="17">
        <v>8</v>
      </c>
      <c r="H17" s="17"/>
      <c r="I17" s="12"/>
    </row>
    <row r="18" spans="1:9" s="11" customFormat="1" ht="26.25">
      <c r="A18" s="30"/>
      <c r="B18" s="30"/>
      <c r="C18" s="30" t="s">
        <v>267</v>
      </c>
      <c r="D18" s="18" t="s">
        <v>203</v>
      </c>
      <c r="E18" s="12" t="s">
        <v>204</v>
      </c>
      <c r="F18" s="12" t="s">
        <v>204</v>
      </c>
      <c r="G18" s="17">
        <v>4</v>
      </c>
      <c r="H18" s="17"/>
      <c r="I18" s="12"/>
    </row>
    <row r="19" spans="1:9" s="11" customFormat="1">
      <c r="A19" s="30"/>
      <c r="B19" s="30"/>
      <c r="C19" s="30"/>
      <c r="D19" s="18" t="s">
        <v>205</v>
      </c>
      <c r="E19" s="12" t="s">
        <v>20</v>
      </c>
      <c r="F19" s="12" t="s">
        <v>20</v>
      </c>
      <c r="G19" s="17">
        <v>3</v>
      </c>
      <c r="H19" s="17"/>
      <c r="I19" s="12"/>
    </row>
    <row r="20" spans="1:9" s="11" customFormat="1">
      <c r="A20" s="30"/>
      <c r="B20" s="30"/>
      <c r="C20" s="30"/>
      <c r="D20" s="18" t="s">
        <v>206</v>
      </c>
      <c r="E20" s="12" t="s">
        <v>20</v>
      </c>
      <c r="F20" s="12" t="s">
        <v>20</v>
      </c>
      <c r="G20" s="17">
        <v>3</v>
      </c>
      <c r="H20" s="17"/>
      <c r="I20" s="12"/>
    </row>
    <row r="21" spans="1:9" s="11" customFormat="1">
      <c r="A21" s="30"/>
      <c r="B21" s="30"/>
      <c r="C21" s="30"/>
      <c r="D21" s="18" t="s">
        <v>207</v>
      </c>
      <c r="E21" s="12" t="s">
        <v>208</v>
      </c>
      <c r="F21" s="12" t="s">
        <v>208</v>
      </c>
      <c r="G21" s="17">
        <v>3</v>
      </c>
      <c r="H21" s="17"/>
      <c r="I21" s="12"/>
    </row>
    <row r="22" spans="1:9" s="11" customFormat="1" ht="26.25">
      <c r="A22" s="30"/>
      <c r="B22" s="30"/>
      <c r="C22" s="30" t="s">
        <v>268</v>
      </c>
      <c r="D22" s="18" t="s">
        <v>209</v>
      </c>
      <c r="E22" s="12" t="s">
        <v>210</v>
      </c>
      <c r="F22" s="12" t="s">
        <v>210</v>
      </c>
      <c r="G22" s="17">
        <v>4</v>
      </c>
      <c r="H22" s="17"/>
      <c r="I22" s="12"/>
    </row>
    <row r="23" spans="1:9" s="11" customFormat="1" ht="39.4">
      <c r="A23" s="30"/>
      <c r="B23" s="30"/>
      <c r="C23" s="30"/>
      <c r="D23" s="18" t="s">
        <v>211</v>
      </c>
      <c r="E23" s="12" t="s">
        <v>212</v>
      </c>
      <c r="F23" s="12" t="s">
        <v>212</v>
      </c>
      <c r="G23" s="17">
        <v>4</v>
      </c>
      <c r="H23" s="17"/>
      <c r="I23" s="12"/>
    </row>
    <row r="24" spans="1:9" s="11" customFormat="1" ht="18.75" customHeight="1">
      <c r="A24" s="30"/>
      <c r="B24" s="30"/>
      <c r="C24" s="30"/>
      <c r="D24" s="18" t="s">
        <v>213</v>
      </c>
      <c r="E24" s="12" t="s">
        <v>214</v>
      </c>
      <c r="F24" s="12" t="s">
        <v>214</v>
      </c>
      <c r="G24" s="17">
        <v>4</v>
      </c>
      <c r="H24" s="17"/>
      <c r="I24" s="12"/>
    </row>
    <row r="25" spans="1:9" s="11" customFormat="1">
      <c r="A25" s="30"/>
      <c r="B25" s="30"/>
      <c r="C25" s="37" t="s">
        <v>269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>
      <c r="A26" s="30"/>
      <c r="B26" s="30"/>
      <c r="C26" s="38"/>
      <c r="D26" s="18" t="s">
        <v>215</v>
      </c>
      <c r="E26" s="12" t="s">
        <v>208</v>
      </c>
      <c r="F26" s="12" t="s">
        <v>208</v>
      </c>
      <c r="G26" s="17">
        <v>5</v>
      </c>
      <c r="H26" s="17"/>
      <c r="I26" s="12"/>
    </row>
    <row r="27" spans="1:9" s="11" customFormat="1" ht="21.75" customHeight="1">
      <c r="A27" s="30"/>
      <c r="B27" s="30" t="s">
        <v>265</v>
      </c>
      <c r="C27" s="30" t="s">
        <v>270</v>
      </c>
      <c r="D27" s="18" t="s">
        <v>106</v>
      </c>
      <c r="E27" s="12" t="s">
        <v>216</v>
      </c>
      <c r="F27" s="12" t="s">
        <v>216</v>
      </c>
      <c r="G27" s="17">
        <v>20</v>
      </c>
      <c r="H27" s="17"/>
      <c r="I27" s="12"/>
    </row>
    <row r="28" spans="1:9" s="11" customFormat="1" ht="26.25">
      <c r="A28" s="30"/>
      <c r="B28" s="30"/>
      <c r="C28" s="30"/>
      <c r="D28" s="18" t="s">
        <v>217</v>
      </c>
      <c r="E28" s="12" t="s">
        <v>218</v>
      </c>
      <c r="F28" s="12" t="s">
        <v>218</v>
      </c>
      <c r="G28" s="17">
        <v>20</v>
      </c>
      <c r="H28" s="17"/>
      <c r="I28" s="12"/>
    </row>
    <row r="29" spans="1:9" s="11" customFormat="1" ht="15.75">
      <c r="A29" s="30" t="s">
        <v>40</v>
      </c>
      <c r="B29" s="30"/>
      <c r="C29" s="30"/>
      <c r="D29" s="30"/>
      <c r="E29" s="30"/>
      <c r="F29" s="30"/>
      <c r="G29" s="17"/>
      <c r="H29" s="21" t="e">
        <f>I9+SUM(H16:H28)</f>
        <v>#DIV/0!</v>
      </c>
      <c r="I29" s="20"/>
    </row>
    <row r="30" spans="1:9" s="8" customFormat="1" ht="15.75">
      <c r="A30" s="28" t="s">
        <v>241</v>
      </c>
      <c r="B30" s="28"/>
      <c r="C30" s="28"/>
      <c r="D30" s="28"/>
      <c r="E30" s="28"/>
      <c r="F30" s="28"/>
      <c r="G30" s="28"/>
    </row>
    <row r="31" spans="1:9" s="8" customFormat="1" ht="15.75">
      <c r="A31" s="27" t="s">
        <v>41</v>
      </c>
      <c r="B31" s="27"/>
      <c r="C31" s="27"/>
      <c r="D31" s="27"/>
      <c r="E31" s="27"/>
      <c r="F31" s="27"/>
      <c r="G31" s="27"/>
    </row>
    <row r="32" spans="1:9" s="8" customFormat="1" ht="15.75">
      <c r="A32" s="27" t="s">
        <v>242</v>
      </c>
      <c r="B32" s="27"/>
      <c r="C32" s="27"/>
      <c r="D32" s="27"/>
      <c r="E32" s="27"/>
      <c r="F32" s="27"/>
      <c r="G32" s="27"/>
    </row>
    <row r="33" spans="1:7" s="8" customFormat="1" ht="15.75">
      <c r="A33" s="28" t="s">
        <v>42</v>
      </c>
      <c r="B33" s="28"/>
      <c r="C33" s="28"/>
      <c r="D33" s="28"/>
      <c r="E33" s="28"/>
      <c r="F33" s="28"/>
      <c r="G33" s="28"/>
    </row>
    <row r="34" spans="1:7" s="8" customFormat="1" ht="15.75">
      <c r="D34" s="9"/>
      <c r="E34" s="9"/>
      <c r="G34" s="10"/>
    </row>
  </sheetData>
  <mergeCells count="34">
    <mergeCell ref="A29:F29"/>
    <mergeCell ref="A30:G30"/>
    <mergeCell ref="A31:G31"/>
    <mergeCell ref="A32:G32"/>
    <mergeCell ref="A33:G33"/>
    <mergeCell ref="A15:A28"/>
    <mergeCell ref="B16:B26"/>
    <mergeCell ref="C16:C17"/>
    <mergeCell ref="C18:C21"/>
    <mergeCell ref="C22:C24"/>
    <mergeCell ref="C25:C26"/>
    <mergeCell ref="B27:B28"/>
    <mergeCell ref="C27:C28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263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245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246</v>
      </c>
      <c r="B7" s="30"/>
      <c r="C7" s="30"/>
      <c r="D7" s="30"/>
      <c r="E7" s="30"/>
      <c r="F7" s="16" t="s">
        <v>247</v>
      </c>
      <c r="G7" s="30"/>
      <c r="H7" s="30"/>
      <c r="I7" s="30"/>
    </row>
    <row r="8" spans="1:9" s="11" customFormat="1">
      <c r="A8" s="30" t="s">
        <v>248</v>
      </c>
      <c r="B8" s="30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0" t="s">
        <v>253</v>
      </c>
      <c r="B9" s="30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29"/>
      <c r="B11" s="29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29"/>
      <c r="B12" s="29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0" t="s">
        <v>4</v>
      </c>
      <c r="B13" s="30" t="s">
        <v>259</v>
      </c>
      <c r="C13" s="30"/>
      <c r="D13" s="30"/>
      <c r="E13" s="30"/>
      <c r="F13" s="30" t="s">
        <v>260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 ht="26.25">
      <c r="A16" s="30"/>
      <c r="B16" s="30" t="s">
        <v>264</v>
      </c>
      <c r="C16" s="30" t="s">
        <v>266</v>
      </c>
      <c r="D16" s="18" t="s">
        <v>219</v>
      </c>
      <c r="E16" s="12" t="s">
        <v>82</v>
      </c>
      <c r="F16" s="12" t="s">
        <v>82</v>
      </c>
      <c r="G16" s="17">
        <v>3</v>
      </c>
      <c r="H16" s="17"/>
      <c r="I16" s="12"/>
    </row>
    <row r="17" spans="1:9" s="11" customFormat="1">
      <c r="A17" s="30"/>
      <c r="B17" s="30"/>
      <c r="C17" s="30"/>
      <c r="D17" s="18" t="s">
        <v>220</v>
      </c>
      <c r="E17" s="12" t="s">
        <v>46</v>
      </c>
      <c r="F17" s="12" t="s">
        <v>46</v>
      </c>
      <c r="G17" s="17">
        <v>3</v>
      </c>
      <c r="H17" s="17"/>
      <c r="I17" s="12"/>
    </row>
    <row r="18" spans="1:9" s="11" customFormat="1">
      <c r="A18" s="30"/>
      <c r="B18" s="30"/>
      <c r="C18" s="30"/>
      <c r="D18" s="18" t="s">
        <v>221</v>
      </c>
      <c r="E18" s="12" t="s">
        <v>13</v>
      </c>
      <c r="F18" s="12" t="s">
        <v>13</v>
      </c>
      <c r="G18" s="17">
        <v>3</v>
      </c>
      <c r="H18" s="17"/>
      <c r="I18" s="17"/>
    </row>
    <row r="19" spans="1:9" s="11" customFormat="1" ht="26.25">
      <c r="A19" s="30"/>
      <c r="B19" s="30"/>
      <c r="C19" s="30"/>
      <c r="D19" s="18" t="s">
        <v>222</v>
      </c>
      <c r="E19" s="12" t="s">
        <v>11</v>
      </c>
      <c r="F19" s="12" t="s">
        <v>11</v>
      </c>
      <c r="G19" s="17">
        <v>3</v>
      </c>
      <c r="H19" s="17"/>
      <c r="I19" s="17"/>
    </row>
    <row r="20" spans="1:9" s="11" customFormat="1" ht="26.25">
      <c r="A20" s="30"/>
      <c r="B20" s="30"/>
      <c r="C20" s="30"/>
      <c r="D20" s="18" t="s">
        <v>223</v>
      </c>
      <c r="E20" s="12" t="s">
        <v>82</v>
      </c>
      <c r="F20" s="12" t="s">
        <v>82</v>
      </c>
      <c r="G20" s="17">
        <v>3</v>
      </c>
      <c r="H20" s="17"/>
      <c r="I20" s="12"/>
    </row>
    <row r="21" spans="1:9" s="11" customFormat="1" ht="26.25">
      <c r="A21" s="30"/>
      <c r="B21" s="30"/>
      <c r="C21" s="30" t="s">
        <v>267</v>
      </c>
      <c r="D21" s="18" t="s">
        <v>224</v>
      </c>
      <c r="E21" s="12" t="s">
        <v>225</v>
      </c>
      <c r="F21" s="12" t="s">
        <v>225</v>
      </c>
      <c r="G21" s="17">
        <v>2</v>
      </c>
      <c r="H21" s="17"/>
      <c r="I21" s="12"/>
    </row>
    <row r="22" spans="1:9" s="11" customFormat="1" ht="26.25">
      <c r="A22" s="30"/>
      <c r="B22" s="30"/>
      <c r="C22" s="30"/>
      <c r="D22" s="18" t="s">
        <v>226</v>
      </c>
      <c r="E22" s="12" t="s">
        <v>227</v>
      </c>
      <c r="F22" s="12" t="s">
        <v>227</v>
      </c>
      <c r="G22" s="17">
        <v>2</v>
      </c>
      <c r="H22" s="17"/>
      <c r="I22" s="12"/>
    </row>
    <row r="23" spans="1:9" s="11" customFormat="1">
      <c r="A23" s="30"/>
      <c r="B23" s="30"/>
      <c r="C23" s="30"/>
      <c r="D23" s="18" t="s">
        <v>228</v>
      </c>
      <c r="E23" s="12" t="s">
        <v>229</v>
      </c>
      <c r="F23" s="12" t="s">
        <v>229</v>
      </c>
      <c r="G23" s="17">
        <v>3</v>
      </c>
      <c r="H23" s="17"/>
      <c r="I23" s="12"/>
    </row>
    <row r="24" spans="1:9" s="11" customFormat="1">
      <c r="A24" s="30"/>
      <c r="B24" s="30"/>
      <c r="C24" s="30"/>
      <c r="D24" s="18" t="s">
        <v>230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>
      <c r="A25" s="30"/>
      <c r="B25" s="30"/>
      <c r="C25" s="30"/>
      <c r="D25" s="18" t="s">
        <v>231</v>
      </c>
      <c r="E25" s="12" t="s">
        <v>20</v>
      </c>
      <c r="F25" s="12" t="s">
        <v>20</v>
      </c>
      <c r="G25" s="17">
        <v>3</v>
      </c>
      <c r="H25" s="17"/>
      <c r="I25" s="12"/>
    </row>
    <row r="26" spans="1:9" s="11" customFormat="1">
      <c r="A26" s="30"/>
      <c r="B26" s="30"/>
      <c r="C26" s="30" t="s">
        <v>268</v>
      </c>
      <c r="D26" s="18" t="s">
        <v>232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30"/>
      <c r="B27" s="30"/>
      <c r="C27" s="30"/>
      <c r="D27" s="18" t="s">
        <v>233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30"/>
      <c r="B28" s="30"/>
      <c r="C28" s="30"/>
      <c r="D28" s="18" t="s">
        <v>234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13.5" customHeight="1">
      <c r="A29" s="30"/>
      <c r="B29" s="30"/>
      <c r="C29" s="22" t="s">
        <v>269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30"/>
      <c r="B30" s="30" t="s">
        <v>265</v>
      </c>
      <c r="C30" s="30" t="s">
        <v>270</v>
      </c>
      <c r="D30" s="18" t="s">
        <v>106</v>
      </c>
      <c r="E30" s="12" t="s">
        <v>235</v>
      </c>
      <c r="F30" s="12" t="s">
        <v>125</v>
      </c>
      <c r="G30" s="17">
        <v>13</v>
      </c>
      <c r="H30" s="17"/>
      <c r="I30" s="12"/>
    </row>
    <row r="31" spans="1:9" s="11" customFormat="1" ht="21.75" customHeight="1">
      <c r="A31" s="30"/>
      <c r="B31" s="30"/>
      <c r="C31" s="30"/>
      <c r="D31" s="18" t="s">
        <v>236</v>
      </c>
      <c r="E31" s="12" t="s">
        <v>237</v>
      </c>
      <c r="F31" s="12" t="s">
        <v>238</v>
      </c>
      <c r="G31" s="17">
        <v>13</v>
      </c>
      <c r="H31" s="17"/>
      <c r="I31" s="12"/>
    </row>
    <row r="32" spans="1:9" s="11" customFormat="1">
      <c r="A32" s="30"/>
      <c r="B32" s="30"/>
      <c r="C32" s="30"/>
      <c r="D32" s="18" t="s">
        <v>239</v>
      </c>
      <c r="E32" s="12" t="s">
        <v>240</v>
      </c>
      <c r="F32" s="12" t="s">
        <v>125</v>
      </c>
      <c r="G32" s="17">
        <v>14</v>
      </c>
      <c r="H32" s="17"/>
      <c r="I32" s="12"/>
    </row>
    <row r="33" spans="1:9" s="11" customFormat="1" ht="15.75">
      <c r="A33" s="30" t="s">
        <v>40</v>
      </c>
      <c r="B33" s="30"/>
      <c r="C33" s="30"/>
      <c r="D33" s="30"/>
      <c r="E33" s="30"/>
      <c r="F33" s="30"/>
      <c r="G33" s="17"/>
      <c r="H33" s="21" t="e">
        <f>I9+SUM(H16:H32)</f>
        <v>#DIV/0!</v>
      </c>
      <c r="I33" s="20"/>
    </row>
    <row r="34" spans="1:9" s="8" customFormat="1" ht="15.75">
      <c r="A34" s="28" t="s">
        <v>241</v>
      </c>
      <c r="B34" s="28"/>
      <c r="C34" s="28"/>
      <c r="D34" s="28"/>
      <c r="E34" s="28"/>
      <c r="F34" s="28"/>
      <c r="G34" s="28"/>
    </row>
    <row r="35" spans="1:9" s="8" customFormat="1" ht="15.75">
      <c r="A35" s="27" t="s">
        <v>41</v>
      </c>
      <c r="B35" s="27"/>
      <c r="C35" s="27"/>
      <c r="D35" s="27"/>
      <c r="E35" s="27"/>
      <c r="F35" s="27"/>
      <c r="G35" s="27"/>
    </row>
    <row r="36" spans="1:9" s="8" customFormat="1" ht="15.75">
      <c r="A36" s="27" t="s">
        <v>242</v>
      </c>
      <c r="B36" s="27"/>
      <c r="C36" s="27"/>
      <c r="D36" s="27"/>
      <c r="E36" s="27"/>
      <c r="F36" s="27"/>
      <c r="G36" s="27"/>
    </row>
    <row r="37" spans="1:9" s="8" customFormat="1" ht="15.75">
      <c r="A37" s="28" t="s">
        <v>42</v>
      </c>
      <c r="B37" s="28"/>
      <c r="C37" s="28"/>
      <c r="D37" s="28"/>
      <c r="E37" s="28"/>
      <c r="F37" s="28"/>
      <c r="G37" s="28"/>
    </row>
    <row r="38" spans="1:9" s="8" customFormat="1" ht="15.75">
      <c r="D38" s="9"/>
      <c r="E38" s="9"/>
      <c r="G38" s="10"/>
    </row>
  </sheetData>
  <mergeCells count="33">
    <mergeCell ref="A33:F33"/>
    <mergeCell ref="A34:G34"/>
    <mergeCell ref="A35:G35"/>
    <mergeCell ref="A36:G36"/>
    <mergeCell ref="A37:G37"/>
    <mergeCell ref="A15:A32"/>
    <mergeCell ref="B16:B29"/>
    <mergeCell ref="C16:C20"/>
    <mergeCell ref="C21:C25"/>
    <mergeCell ref="C26:C28"/>
    <mergeCell ref="B30:B32"/>
    <mergeCell ref="C30:C3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7"/>
  <sheetViews>
    <sheetView tabSelected="1" view="pageBreakPreview" topLeftCell="A16" zoomScaleNormal="90" zoomScaleSheetLayoutView="10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20.265625" style="3" bestFit="1" customWidth="1"/>
    <col min="5" max="5" width="25.796875" style="3" customWidth="1"/>
    <col min="6" max="6" width="17.6640625" customWidth="1"/>
    <col min="7" max="7" width="11" style="4" customWidth="1"/>
    <col min="8" max="8" width="12" customWidth="1"/>
    <col min="9" max="9" width="14.06640625" customWidth="1"/>
    <col min="12" max="12" width="15.86328125" customWidth="1"/>
  </cols>
  <sheetData>
    <row r="1" spans="1:9" ht="20.25">
      <c r="A1" s="32"/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263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 t="s">
        <v>271</v>
      </c>
      <c r="D5" s="30"/>
      <c r="E5" s="30"/>
      <c r="F5" s="30"/>
      <c r="G5" s="30"/>
      <c r="H5" s="30"/>
      <c r="I5" s="30"/>
    </row>
    <row r="6" spans="1:9" s="11" customFormat="1">
      <c r="A6" s="30" t="s">
        <v>245</v>
      </c>
      <c r="B6" s="30"/>
      <c r="C6" s="30" t="s">
        <v>272</v>
      </c>
      <c r="D6" s="30"/>
      <c r="E6" s="30"/>
      <c r="F6" s="16" t="s">
        <v>2</v>
      </c>
      <c r="G6" s="30" t="s">
        <v>273</v>
      </c>
      <c r="H6" s="30"/>
      <c r="I6" s="30"/>
    </row>
    <row r="7" spans="1:9" s="11" customFormat="1">
      <c r="A7" s="30" t="s">
        <v>246</v>
      </c>
      <c r="B7" s="30"/>
      <c r="C7" s="30"/>
      <c r="D7" s="30"/>
      <c r="E7" s="30"/>
      <c r="F7" s="16" t="s">
        <v>247</v>
      </c>
      <c r="G7" s="30"/>
      <c r="H7" s="30"/>
      <c r="I7" s="30"/>
    </row>
    <row r="8" spans="1:9" s="11" customFormat="1">
      <c r="A8" s="30" t="s">
        <v>248</v>
      </c>
      <c r="B8" s="30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0" t="s">
        <v>253</v>
      </c>
      <c r="B9" s="30"/>
      <c r="C9" s="14" t="s">
        <v>254</v>
      </c>
      <c r="D9" s="12">
        <v>121.290712</v>
      </c>
      <c r="E9" s="15">
        <v>89.181060000000002</v>
      </c>
      <c r="F9" s="16">
        <v>89.181060000000002</v>
      </c>
      <c r="G9" s="16">
        <v>10</v>
      </c>
      <c r="H9" s="19">
        <f>+F9/E9</f>
        <v>1</v>
      </c>
      <c r="I9" s="13">
        <f>G9*H9</f>
        <v>10</v>
      </c>
    </row>
    <row r="10" spans="1:9" s="11" customFormat="1" ht="13.5" customHeight="1">
      <c r="A10" s="29"/>
      <c r="B10" s="29"/>
      <c r="C10" s="14" t="s">
        <v>255</v>
      </c>
      <c r="D10" s="12">
        <v>121.290712</v>
      </c>
      <c r="E10" s="23">
        <v>89.181060000000002</v>
      </c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29"/>
      <c r="B11" s="29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29"/>
      <c r="B12" s="29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0" t="s">
        <v>4</v>
      </c>
      <c r="B13" s="30" t="s">
        <v>259</v>
      </c>
      <c r="C13" s="30"/>
      <c r="D13" s="30"/>
      <c r="E13" s="30"/>
      <c r="F13" s="30" t="s">
        <v>260</v>
      </c>
      <c r="G13" s="30"/>
      <c r="H13" s="30"/>
      <c r="I13" s="30"/>
    </row>
    <row r="14" spans="1:9" s="11" customFormat="1" ht="66.400000000000006" customHeight="1">
      <c r="A14" s="30"/>
      <c r="B14" s="34" t="s">
        <v>274</v>
      </c>
      <c r="C14" s="35"/>
      <c r="D14" s="35"/>
      <c r="E14" s="36"/>
      <c r="F14" s="34" t="s">
        <v>289</v>
      </c>
      <c r="G14" s="35"/>
      <c r="H14" s="35"/>
      <c r="I14" s="36"/>
    </row>
    <row r="15" spans="1:9" s="11" customFormat="1" ht="46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0"/>
      <c r="B16" s="30" t="s">
        <v>264</v>
      </c>
      <c r="C16" s="30" t="s">
        <v>266</v>
      </c>
      <c r="D16" s="37" t="s">
        <v>275</v>
      </c>
      <c r="E16" s="37" t="s">
        <v>290</v>
      </c>
      <c r="F16" s="37" t="s">
        <v>276</v>
      </c>
      <c r="G16" s="37">
        <v>15</v>
      </c>
      <c r="H16" s="37">
        <v>15</v>
      </c>
      <c r="I16" s="37"/>
    </row>
    <row r="17" spans="1:12" s="11" customFormat="1">
      <c r="A17" s="30"/>
      <c r="B17" s="30"/>
      <c r="C17" s="30"/>
      <c r="D17" s="39"/>
      <c r="E17" s="39"/>
      <c r="F17" s="39"/>
      <c r="G17" s="39"/>
      <c r="H17" s="39"/>
      <c r="I17" s="39"/>
      <c r="L17" s="24"/>
    </row>
    <row r="18" spans="1:12" s="11" customFormat="1">
      <c r="A18" s="30"/>
      <c r="B18" s="30"/>
      <c r="C18" s="30"/>
      <c r="D18" s="38"/>
      <c r="E18" s="38"/>
      <c r="F18" s="38"/>
      <c r="G18" s="38"/>
      <c r="H18" s="38"/>
      <c r="I18" s="38"/>
    </row>
    <row r="19" spans="1:12" s="11" customFormat="1" ht="49.5" customHeight="1">
      <c r="A19" s="30"/>
      <c r="B19" s="30"/>
      <c r="C19" s="30" t="s">
        <v>267</v>
      </c>
      <c r="D19" s="18" t="s">
        <v>277</v>
      </c>
      <c r="E19" s="12" t="s">
        <v>292</v>
      </c>
      <c r="F19" s="25" t="s">
        <v>291</v>
      </c>
      <c r="G19" s="17">
        <v>4</v>
      </c>
      <c r="H19" s="17">
        <v>4</v>
      </c>
      <c r="I19" s="12"/>
    </row>
    <row r="20" spans="1:12" s="11" customFormat="1" ht="19.899999999999999" customHeight="1">
      <c r="A20" s="30"/>
      <c r="B20" s="30"/>
      <c r="C20" s="30"/>
      <c r="D20" s="18" t="s">
        <v>278</v>
      </c>
      <c r="E20" s="12" t="s">
        <v>279</v>
      </c>
      <c r="F20" s="12" t="s">
        <v>279</v>
      </c>
      <c r="G20" s="17">
        <v>4</v>
      </c>
      <c r="H20" s="17">
        <v>4</v>
      </c>
      <c r="I20" s="12"/>
      <c r="L20" s="26"/>
    </row>
    <row r="21" spans="1:12" s="11" customFormat="1" ht="20.65" customHeight="1">
      <c r="A21" s="30"/>
      <c r="B21" s="30"/>
      <c r="C21" s="30"/>
      <c r="D21" s="18" t="s">
        <v>280</v>
      </c>
      <c r="E21" s="12" t="s">
        <v>279</v>
      </c>
      <c r="F21" s="12" t="s">
        <v>279</v>
      </c>
      <c r="G21" s="17">
        <v>5</v>
      </c>
      <c r="H21" s="17">
        <v>5</v>
      </c>
      <c r="I21" s="12"/>
    </row>
    <row r="22" spans="1:12" s="11" customFormat="1">
      <c r="A22" s="30"/>
      <c r="B22" s="30"/>
      <c r="C22" s="30" t="s">
        <v>268</v>
      </c>
      <c r="D22" s="37" t="s">
        <v>281</v>
      </c>
      <c r="E22" s="37" t="s">
        <v>292</v>
      </c>
      <c r="F22" s="37" t="s">
        <v>282</v>
      </c>
      <c r="G22" s="37">
        <v>6</v>
      </c>
      <c r="H22" s="37">
        <v>6</v>
      </c>
      <c r="I22" s="37"/>
    </row>
    <row r="23" spans="1:12" s="11" customFormat="1">
      <c r="A23" s="30"/>
      <c r="B23" s="30"/>
      <c r="C23" s="30"/>
      <c r="D23" s="38"/>
      <c r="E23" s="38"/>
      <c r="F23" s="38"/>
      <c r="G23" s="38"/>
      <c r="H23" s="38"/>
      <c r="I23" s="38"/>
    </row>
    <row r="24" spans="1:12" s="11" customFormat="1">
      <c r="A24" s="30"/>
      <c r="B24" s="30"/>
      <c r="C24" s="30"/>
      <c r="D24" s="18" t="s">
        <v>283</v>
      </c>
      <c r="E24" s="12" t="s">
        <v>284</v>
      </c>
      <c r="F24" s="12" t="s">
        <v>297</v>
      </c>
      <c r="G24" s="17">
        <v>6</v>
      </c>
      <c r="H24" s="17">
        <v>6</v>
      </c>
      <c r="I24" s="12"/>
    </row>
    <row r="25" spans="1:12" s="11" customFormat="1">
      <c r="A25" s="30"/>
      <c r="B25" s="30"/>
      <c r="C25" s="37" t="s">
        <v>269</v>
      </c>
      <c r="D25" s="37" t="s">
        <v>285</v>
      </c>
      <c r="E25" s="37" t="s">
        <v>292</v>
      </c>
      <c r="F25" s="37" t="s">
        <v>293</v>
      </c>
      <c r="G25" s="37">
        <v>10</v>
      </c>
      <c r="H25" s="37">
        <v>10</v>
      </c>
      <c r="I25" s="37"/>
    </row>
    <row r="26" spans="1:12" s="11" customFormat="1">
      <c r="A26" s="30"/>
      <c r="B26" s="30"/>
      <c r="C26" s="39"/>
      <c r="D26" s="39"/>
      <c r="E26" s="39"/>
      <c r="F26" s="39"/>
      <c r="G26" s="39"/>
      <c r="H26" s="39"/>
      <c r="I26" s="39"/>
    </row>
    <row r="27" spans="1:12" s="11" customFormat="1" ht="28.15" customHeight="1">
      <c r="A27" s="30"/>
      <c r="B27" s="30"/>
      <c r="C27" s="38"/>
      <c r="D27" s="38"/>
      <c r="E27" s="38"/>
      <c r="F27" s="38"/>
      <c r="G27" s="38"/>
      <c r="H27" s="38"/>
      <c r="I27" s="38"/>
    </row>
    <row r="28" spans="1:12" s="11" customFormat="1" ht="39.4" customHeight="1">
      <c r="A28" s="30"/>
      <c r="B28" s="30" t="s">
        <v>265</v>
      </c>
      <c r="C28" s="30" t="s">
        <v>270</v>
      </c>
      <c r="D28" s="18" t="s">
        <v>294</v>
      </c>
      <c r="E28" s="12" t="s">
        <v>288</v>
      </c>
      <c r="F28" s="12" t="s">
        <v>125</v>
      </c>
      <c r="G28" s="17">
        <v>15</v>
      </c>
      <c r="H28" s="17">
        <v>13</v>
      </c>
      <c r="I28" s="25" t="s">
        <v>298</v>
      </c>
    </row>
    <row r="29" spans="1:12" s="11" customFormat="1" ht="47.25" customHeight="1">
      <c r="A29" s="30"/>
      <c r="B29" s="30"/>
      <c r="C29" s="30"/>
      <c r="D29" s="18" t="s">
        <v>295</v>
      </c>
      <c r="E29" s="12" t="s">
        <v>287</v>
      </c>
      <c r="F29" s="12" t="s">
        <v>125</v>
      </c>
      <c r="G29" s="17">
        <v>15</v>
      </c>
      <c r="H29" s="17">
        <v>14</v>
      </c>
      <c r="I29" s="25" t="s">
        <v>298</v>
      </c>
    </row>
    <row r="30" spans="1:12" s="11" customFormat="1" ht="21.75" customHeight="1">
      <c r="A30" s="30"/>
      <c r="B30" s="30"/>
      <c r="C30" s="30"/>
      <c r="D30" s="40" t="s">
        <v>296</v>
      </c>
      <c r="E30" s="37" t="s">
        <v>286</v>
      </c>
      <c r="F30" s="37" t="s">
        <v>108</v>
      </c>
      <c r="G30" s="37">
        <v>10</v>
      </c>
      <c r="H30" s="37">
        <v>8</v>
      </c>
      <c r="I30" s="42" t="s">
        <v>298</v>
      </c>
    </row>
    <row r="31" spans="1:12" s="11" customFormat="1" ht="31.9" customHeight="1">
      <c r="A31" s="30"/>
      <c r="B31" s="30"/>
      <c r="C31" s="30"/>
      <c r="D31" s="41"/>
      <c r="E31" s="38"/>
      <c r="F31" s="38"/>
      <c r="G31" s="38"/>
      <c r="H31" s="38"/>
      <c r="I31" s="38"/>
    </row>
    <row r="32" spans="1:12" s="11" customFormat="1" ht="15.75">
      <c r="A32" s="30" t="s">
        <v>40</v>
      </c>
      <c r="B32" s="30"/>
      <c r="C32" s="30"/>
      <c r="D32" s="30"/>
      <c r="E32" s="30"/>
      <c r="F32" s="30"/>
      <c r="G32" s="17"/>
      <c r="H32" s="21">
        <f>I9+SUM(H16:H31)</f>
        <v>95</v>
      </c>
      <c r="I32" s="20"/>
    </row>
    <row r="33" spans="1:7" s="8" customFormat="1" ht="15.75">
      <c r="A33" s="28"/>
      <c r="B33" s="28"/>
      <c r="C33" s="28"/>
      <c r="D33" s="28"/>
      <c r="E33" s="28"/>
      <c r="F33" s="28"/>
      <c r="G33" s="28"/>
    </row>
    <row r="34" spans="1:7" s="8" customFormat="1" ht="15.75">
      <c r="A34" s="27"/>
      <c r="B34" s="27"/>
      <c r="C34" s="27"/>
      <c r="D34" s="27"/>
      <c r="E34" s="27"/>
      <c r="F34" s="27"/>
      <c r="G34" s="27"/>
    </row>
    <row r="35" spans="1:7" s="8" customFormat="1" ht="15.75">
      <c r="A35" s="27"/>
      <c r="B35" s="27"/>
      <c r="C35" s="27"/>
      <c r="D35" s="27"/>
      <c r="E35" s="27"/>
      <c r="F35" s="27"/>
      <c r="G35" s="27"/>
    </row>
    <row r="36" spans="1:7" s="8" customFormat="1" ht="15.75">
      <c r="A36" s="28"/>
      <c r="B36" s="28"/>
      <c r="C36" s="28"/>
      <c r="D36" s="28"/>
      <c r="E36" s="28"/>
      <c r="F36" s="28"/>
      <c r="G36" s="28"/>
    </row>
    <row r="37" spans="1:7" s="8" customFormat="1" ht="15.75">
      <c r="D37" s="9"/>
      <c r="E37" s="9"/>
      <c r="G37" s="10"/>
    </row>
  </sheetData>
  <mergeCells count="58">
    <mergeCell ref="I30:I31"/>
    <mergeCell ref="I16:I18"/>
    <mergeCell ref="I22:I23"/>
    <mergeCell ref="I25:I27"/>
    <mergeCell ref="H16:H18"/>
    <mergeCell ref="H22:H23"/>
    <mergeCell ref="D30:D31"/>
    <mergeCell ref="E30:E31"/>
    <mergeCell ref="F30:F31"/>
    <mergeCell ref="G30:G31"/>
    <mergeCell ref="H30:H31"/>
    <mergeCell ref="D25:D27"/>
    <mergeCell ref="E25:E27"/>
    <mergeCell ref="F25:F27"/>
    <mergeCell ref="G25:G27"/>
    <mergeCell ref="H25:H27"/>
    <mergeCell ref="D16:D18"/>
    <mergeCell ref="E16:E18"/>
    <mergeCell ref="F16:F18"/>
    <mergeCell ref="G16:G18"/>
    <mergeCell ref="D22:D23"/>
    <mergeCell ref="E22:E23"/>
    <mergeCell ref="F22:F23"/>
    <mergeCell ref="G22:G23"/>
    <mergeCell ref="A32:F32"/>
    <mergeCell ref="A33:G33"/>
    <mergeCell ref="A34:G34"/>
    <mergeCell ref="A35:G35"/>
    <mergeCell ref="A36:G36"/>
    <mergeCell ref="A15:A31"/>
    <mergeCell ref="B16:B27"/>
    <mergeCell ref="C16:C18"/>
    <mergeCell ref="C19:C21"/>
    <mergeCell ref="C22:C24"/>
    <mergeCell ref="C25:C27"/>
    <mergeCell ref="B28:B31"/>
    <mergeCell ref="C28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"/>
  <sheetViews>
    <sheetView topLeftCell="A13"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9.26562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263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245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246</v>
      </c>
      <c r="B7" s="30"/>
      <c r="C7" s="30"/>
      <c r="D7" s="30"/>
      <c r="E7" s="30"/>
      <c r="F7" s="16" t="s">
        <v>247</v>
      </c>
      <c r="G7" s="30"/>
      <c r="H7" s="30"/>
      <c r="I7" s="30"/>
    </row>
    <row r="8" spans="1:9" s="11" customFormat="1">
      <c r="A8" s="30" t="s">
        <v>248</v>
      </c>
      <c r="B8" s="30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0" t="s">
        <v>253</v>
      </c>
      <c r="B9" s="30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29"/>
      <c r="B11" s="29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29"/>
      <c r="B12" s="29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0" t="s">
        <v>4</v>
      </c>
      <c r="B13" s="30" t="s">
        <v>259</v>
      </c>
      <c r="C13" s="30"/>
      <c r="D13" s="30"/>
      <c r="E13" s="30"/>
      <c r="F13" s="30" t="s">
        <v>260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0"/>
      <c r="B16" s="30" t="s">
        <v>264</v>
      </c>
      <c r="C16" s="30" t="s">
        <v>266</v>
      </c>
      <c r="D16" s="18" t="s">
        <v>43</v>
      </c>
      <c r="E16" s="12" t="s">
        <v>44</v>
      </c>
      <c r="F16" s="12" t="s">
        <v>44</v>
      </c>
      <c r="G16" s="17">
        <v>5</v>
      </c>
      <c r="H16" s="17"/>
      <c r="I16" s="12"/>
    </row>
    <row r="17" spans="1:9" s="11" customFormat="1">
      <c r="A17" s="30"/>
      <c r="B17" s="30"/>
      <c r="C17" s="30"/>
      <c r="D17" s="18" t="s">
        <v>45</v>
      </c>
      <c r="E17" s="12" t="s">
        <v>46</v>
      </c>
      <c r="F17" s="12" t="s">
        <v>46</v>
      </c>
      <c r="G17" s="17">
        <v>5</v>
      </c>
      <c r="H17" s="17"/>
      <c r="I17" s="12"/>
    </row>
    <row r="18" spans="1:9" s="11" customFormat="1">
      <c r="A18" s="30"/>
      <c r="B18" s="30"/>
      <c r="C18" s="30"/>
      <c r="D18" s="18" t="s">
        <v>47</v>
      </c>
      <c r="E18" s="12" t="s">
        <v>48</v>
      </c>
      <c r="F18" s="12" t="s">
        <v>48</v>
      </c>
      <c r="G18" s="17">
        <v>5</v>
      </c>
      <c r="H18" s="17"/>
      <c r="I18" s="12"/>
    </row>
    <row r="19" spans="1:9" s="11" customFormat="1">
      <c r="A19" s="30"/>
      <c r="B19" s="30"/>
      <c r="C19" s="30" t="s">
        <v>267</v>
      </c>
      <c r="D19" s="18" t="s">
        <v>49</v>
      </c>
      <c r="E19" s="12" t="s">
        <v>50</v>
      </c>
      <c r="F19" s="12" t="s">
        <v>50</v>
      </c>
      <c r="G19" s="17">
        <v>2</v>
      </c>
      <c r="H19" s="17"/>
      <c r="I19" s="12"/>
    </row>
    <row r="20" spans="1:9" s="11" customFormat="1">
      <c r="A20" s="30"/>
      <c r="B20" s="30"/>
      <c r="C20" s="30"/>
      <c r="D20" s="18" t="s">
        <v>51</v>
      </c>
      <c r="E20" s="12" t="s">
        <v>50</v>
      </c>
      <c r="F20" s="12" t="s">
        <v>50</v>
      </c>
      <c r="G20" s="17">
        <v>2</v>
      </c>
      <c r="H20" s="17"/>
      <c r="I20" s="12"/>
    </row>
    <row r="21" spans="1:9" s="11" customFormat="1">
      <c r="A21" s="30"/>
      <c r="B21" s="30"/>
      <c r="C21" s="30"/>
      <c r="D21" s="18" t="s">
        <v>52</v>
      </c>
      <c r="E21" s="12" t="s">
        <v>50</v>
      </c>
      <c r="F21" s="12" t="s">
        <v>50</v>
      </c>
      <c r="G21" s="17">
        <v>2</v>
      </c>
      <c r="H21" s="17"/>
      <c r="I21" s="12"/>
    </row>
    <row r="22" spans="1:9" s="11" customFormat="1">
      <c r="A22" s="30"/>
      <c r="B22" s="30"/>
      <c r="C22" s="30"/>
      <c r="D22" s="18" t="s">
        <v>53</v>
      </c>
      <c r="E22" s="12" t="s">
        <v>54</v>
      </c>
      <c r="F22" s="12" t="s">
        <v>54</v>
      </c>
      <c r="G22" s="17">
        <v>1</v>
      </c>
      <c r="H22" s="17"/>
      <c r="I22" s="12"/>
    </row>
    <row r="23" spans="1:9" s="11" customFormat="1">
      <c r="A23" s="30"/>
      <c r="B23" s="30"/>
      <c r="C23" s="30"/>
      <c r="D23" s="18" t="s">
        <v>55</v>
      </c>
      <c r="E23" s="12" t="s">
        <v>50</v>
      </c>
      <c r="F23" s="12" t="s">
        <v>50</v>
      </c>
      <c r="G23" s="17">
        <v>2</v>
      </c>
      <c r="H23" s="17"/>
      <c r="I23" s="12"/>
    </row>
    <row r="24" spans="1:9" s="11" customFormat="1">
      <c r="A24" s="30"/>
      <c r="B24" s="30"/>
      <c r="C24" s="30"/>
      <c r="D24" s="18" t="s">
        <v>56</v>
      </c>
      <c r="E24" s="12" t="s">
        <v>50</v>
      </c>
      <c r="F24" s="12" t="s">
        <v>50</v>
      </c>
      <c r="G24" s="17">
        <v>2</v>
      </c>
      <c r="H24" s="17"/>
      <c r="I24" s="17"/>
    </row>
    <row r="25" spans="1:9" s="11" customFormat="1">
      <c r="A25" s="30"/>
      <c r="B25" s="30"/>
      <c r="C25" s="30"/>
      <c r="D25" s="18" t="s">
        <v>57</v>
      </c>
      <c r="E25" s="12" t="s">
        <v>50</v>
      </c>
      <c r="F25" s="12" t="s">
        <v>50</v>
      </c>
      <c r="G25" s="17">
        <v>2</v>
      </c>
      <c r="H25" s="17"/>
      <c r="I25" s="12"/>
    </row>
    <row r="26" spans="1:9" s="11" customFormat="1">
      <c r="A26" s="30"/>
      <c r="B26" s="30"/>
      <c r="C26" s="30" t="s">
        <v>268</v>
      </c>
      <c r="D26" s="18" t="s">
        <v>58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30"/>
      <c r="B27" s="30"/>
      <c r="C27" s="30"/>
      <c r="D27" s="18" t="s">
        <v>60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30"/>
      <c r="B28" s="30"/>
      <c r="C28" s="30"/>
      <c r="D28" s="18" t="s">
        <v>61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26.25">
      <c r="A29" s="30"/>
      <c r="B29" s="30"/>
      <c r="C29" s="12" t="s">
        <v>269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30"/>
      <c r="B30" s="30" t="s">
        <v>265</v>
      </c>
      <c r="C30" s="30" t="s">
        <v>270</v>
      </c>
      <c r="D30" s="18" t="s">
        <v>62</v>
      </c>
      <c r="E30" s="12" t="s">
        <v>63</v>
      </c>
      <c r="F30" s="12" t="s">
        <v>64</v>
      </c>
      <c r="G30" s="17">
        <v>10</v>
      </c>
      <c r="H30" s="17"/>
      <c r="I30" s="12"/>
    </row>
    <row r="31" spans="1:9" s="11" customFormat="1" ht="21.75" customHeight="1">
      <c r="A31" s="30"/>
      <c r="B31" s="30"/>
      <c r="C31" s="30"/>
      <c r="D31" s="18" t="s">
        <v>65</v>
      </c>
      <c r="E31" s="12" t="s">
        <v>66</v>
      </c>
      <c r="F31" s="12" t="s">
        <v>64</v>
      </c>
      <c r="G31" s="17">
        <v>10</v>
      </c>
      <c r="H31" s="17"/>
      <c r="I31" s="12"/>
    </row>
    <row r="32" spans="1:9" s="11" customFormat="1" ht="21.75" customHeight="1">
      <c r="A32" s="30"/>
      <c r="B32" s="30"/>
      <c r="C32" s="30"/>
      <c r="D32" s="18" t="s">
        <v>37</v>
      </c>
      <c r="E32" s="12" t="s">
        <v>67</v>
      </c>
      <c r="F32" s="12" t="s">
        <v>64</v>
      </c>
      <c r="G32" s="17">
        <v>10</v>
      </c>
      <c r="H32" s="17"/>
      <c r="I32" s="12"/>
    </row>
    <row r="33" spans="1:9" s="11" customFormat="1" ht="26.25">
      <c r="A33" s="30"/>
      <c r="B33" s="30"/>
      <c r="C33" s="30"/>
      <c r="D33" s="18" t="s">
        <v>68</v>
      </c>
      <c r="E33" s="12" t="s">
        <v>69</v>
      </c>
      <c r="F33" s="12" t="s">
        <v>64</v>
      </c>
      <c r="G33" s="17">
        <v>10</v>
      </c>
      <c r="H33" s="17"/>
      <c r="I33" s="12"/>
    </row>
    <row r="34" spans="1:9" s="11" customFormat="1" ht="15.75">
      <c r="A34" s="30" t="s">
        <v>40</v>
      </c>
      <c r="B34" s="30"/>
      <c r="C34" s="30"/>
      <c r="D34" s="30"/>
      <c r="E34" s="30"/>
      <c r="F34" s="30"/>
      <c r="G34" s="17"/>
      <c r="H34" s="21" t="e">
        <f>I9+SUM(H16:H33)</f>
        <v>#DIV/0!</v>
      </c>
      <c r="I34" s="20"/>
    </row>
    <row r="35" spans="1:9" s="8" customFormat="1" ht="15.75">
      <c r="A35" s="28" t="s">
        <v>241</v>
      </c>
      <c r="B35" s="28"/>
      <c r="C35" s="28"/>
      <c r="D35" s="28"/>
      <c r="E35" s="28"/>
      <c r="F35" s="28"/>
      <c r="G35" s="28"/>
    </row>
    <row r="36" spans="1:9" s="8" customFormat="1" ht="15.75">
      <c r="A36" s="27" t="s">
        <v>41</v>
      </c>
      <c r="B36" s="27"/>
      <c r="C36" s="27"/>
      <c r="D36" s="27"/>
      <c r="E36" s="27"/>
      <c r="F36" s="27"/>
      <c r="G36" s="27"/>
    </row>
    <row r="37" spans="1:9" s="8" customFormat="1" ht="15.75">
      <c r="A37" s="27" t="s">
        <v>242</v>
      </c>
      <c r="B37" s="27"/>
      <c r="C37" s="27"/>
      <c r="D37" s="27"/>
      <c r="E37" s="27"/>
      <c r="F37" s="27"/>
      <c r="G37" s="27"/>
    </row>
    <row r="38" spans="1:9" s="8" customFormat="1" ht="15.75">
      <c r="A38" s="28" t="s">
        <v>42</v>
      </c>
      <c r="B38" s="28"/>
      <c r="C38" s="28"/>
      <c r="D38" s="28"/>
      <c r="E38" s="28"/>
      <c r="F38" s="28"/>
      <c r="G38" s="28"/>
    </row>
    <row r="39" spans="1:9" s="8" customFormat="1" ht="15.75">
      <c r="D39" s="9"/>
      <c r="E39" s="9"/>
      <c r="G39" s="10"/>
    </row>
  </sheetData>
  <mergeCells count="33">
    <mergeCell ref="A34:F34"/>
    <mergeCell ref="A35:G35"/>
    <mergeCell ref="A36:G36"/>
    <mergeCell ref="A37:G37"/>
    <mergeCell ref="A38:G38"/>
    <mergeCell ref="A15:A33"/>
    <mergeCell ref="B16:B29"/>
    <mergeCell ref="C16:C18"/>
    <mergeCell ref="C19:C25"/>
    <mergeCell ref="C26:C28"/>
    <mergeCell ref="B30:B33"/>
    <mergeCell ref="C30:C3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topLeftCell="A15"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263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245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246</v>
      </c>
      <c r="B7" s="30"/>
      <c r="C7" s="30"/>
      <c r="D7" s="30"/>
      <c r="E7" s="30"/>
      <c r="F7" s="16" t="s">
        <v>247</v>
      </c>
      <c r="G7" s="30"/>
      <c r="H7" s="30"/>
      <c r="I7" s="30"/>
    </row>
    <row r="8" spans="1:9" s="11" customFormat="1">
      <c r="A8" s="30" t="s">
        <v>248</v>
      </c>
      <c r="B8" s="30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0" t="s">
        <v>253</v>
      </c>
      <c r="B9" s="30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29"/>
      <c r="B11" s="29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29"/>
      <c r="B12" s="29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0" t="s">
        <v>4</v>
      </c>
      <c r="B13" s="30" t="s">
        <v>259</v>
      </c>
      <c r="C13" s="30"/>
      <c r="D13" s="30"/>
      <c r="E13" s="30"/>
      <c r="F13" s="30" t="s">
        <v>260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0"/>
      <c r="B16" s="30" t="s">
        <v>264</v>
      </c>
      <c r="C16" s="30" t="s">
        <v>266</v>
      </c>
      <c r="D16" s="18" t="s">
        <v>70</v>
      </c>
      <c r="E16" s="12" t="s">
        <v>71</v>
      </c>
      <c r="F16" s="12" t="s">
        <v>71</v>
      </c>
      <c r="G16" s="17">
        <v>3</v>
      </c>
      <c r="H16" s="17"/>
      <c r="I16" s="12"/>
    </row>
    <row r="17" spans="1:9" s="11" customFormat="1" ht="26.25">
      <c r="A17" s="30"/>
      <c r="B17" s="30"/>
      <c r="C17" s="30"/>
      <c r="D17" s="18" t="s">
        <v>72</v>
      </c>
      <c r="E17" s="12" t="s">
        <v>71</v>
      </c>
      <c r="F17" s="12" t="s">
        <v>71</v>
      </c>
      <c r="G17" s="17">
        <v>3</v>
      </c>
      <c r="H17" s="17"/>
      <c r="I17" s="12"/>
    </row>
    <row r="18" spans="1:9" s="11" customFormat="1">
      <c r="A18" s="30"/>
      <c r="B18" s="30"/>
      <c r="C18" s="30"/>
      <c r="D18" s="18" t="s">
        <v>73</v>
      </c>
      <c r="E18" s="12" t="s">
        <v>71</v>
      </c>
      <c r="F18" s="12" t="s">
        <v>71</v>
      </c>
      <c r="G18" s="17">
        <v>3</v>
      </c>
      <c r="H18" s="17"/>
      <c r="I18" s="17"/>
    </row>
    <row r="19" spans="1:9" s="11" customFormat="1">
      <c r="A19" s="30"/>
      <c r="B19" s="30"/>
      <c r="C19" s="30"/>
      <c r="D19" s="18" t="s">
        <v>74</v>
      </c>
      <c r="E19" s="12" t="s">
        <v>75</v>
      </c>
      <c r="F19" s="12" t="s">
        <v>75</v>
      </c>
      <c r="G19" s="17">
        <v>3</v>
      </c>
      <c r="H19" s="17"/>
      <c r="I19" s="17"/>
    </row>
    <row r="20" spans="1:9" s="11" customFormat="1">
      <c r="A20" s="30"/>
      <c r="B20" s="30"/>
      <c r="C20" s="30"/>
      <c r="D20" s="18" t="s">
        <v>76</v>
      </c>
      <c r="E20" s="12" t="s">
        <v>77</v>
      </c>
      <c r="F20" s="12" t="s">
        <v>77</v>
      </c>
      <c r="G20" s="17">
        <v>3</v>
      </c>
      <c r="H20" s="17"/>
      <c r="I20" s="12"/>
    </row>
    <row r="21" spans="1:9" s="11" customFormat="1">
      <c r="A21" s="30"/>
      <c r="B21" s="30"/>
      <c r="C21" s="30" t="s">
        <v>267</v>
      </c>
      <c r="D21" s="18" t="s">
        <v>78</v>
      </c>
      <c r="E21" s="12" t="s">
        <v>20</v>
      </c>
      <c r="F21" s="12" t="s">
        <v>20</v>
      </c>
      <c r="G21" s="17">
        <v>4</v>
      </c>
      <c r="H21" s="17"/>
      <c r="I21" s="12"/>
    </row>
    <row r="22" spans="1:9" s="11" customFormat="1" ht="26.25">
      <c r="A22" s="30"/>
      <c r="B22" s="30"/>
      <c r="C22" s="30"/>
      <c r="D22" s="18" t="s">
        <v>79</v>
      </c>
      <c r="E22" s="12" t="s">
        <v>80</v>
      </c>
      <c r="F22" s="12" t="s">
        <v>80</v>
      </c>
      <c r="G22" s="17">
        <v>4</v>
      </c>
      <c r="H22" s="17"/>
      <c r="I22" s="12"/>
    </row>
    <row r="23" spans="1:9" s="11" customFormat="1">
      <c r="A23" s="30"/>
      <c r="B23" s="30"/>
      <c r="C23" s="30"/>
      <c r="D23" s="18" t="s">
        <v>81</v>
      </c>
      <c r="E23" s="12" t="s">
        <v>82</v>
      </c>
      <c r="F23" s="12" t="s">
        <v>82</v>
      </c>
      <c r="G23" s="17">
        <v>5</v>
      </c>
      <c r="H23" s="17"/>
      <c r="I23" s="12"/>
    </row>
    <row r="24" spans="1:9" s="11" customFormat="1" ht="30.75" customHeight="1">
      <c r="A24" s="30"/>
      <c r="B24" s="30"/>
      <c r="C24" s="30" t="s">
        <v>268</v>
      </c>
      <c r="D24" s="18" t="s">
        <v>83</v>
      </c>
      <c r="E24" s="12" t="s">
        <v>59</v>
      </c>
      <c r="F24" s="12" t="s">
        <v>59</v>
      </c>
      <c r="G24" s="17">
        <v>2</v>
      </c>
      <c r="H24" s="17"/>
      <c r="I24" s="12"/>
    </row>
    <row r="25" spans="1:9" s="11" customFormat="1">
      <c r="A25" s="30"/>
      <c r="B25" s="30"/>
      <c r="C25" s="30"/>
      <c r="D25" s="18" t="s">
        <v>84</v>
      </c>
      <c r="E25" s="12" t="s">
        <v>59</v>
      </c>
      <c r="F25" s="12" t="s">
        <v>59</v>
      </c>
      <c r="G25" s="17">
        <v>2</v>
      </c>
      <c r="H25" s="17"/>
      <c r="I25" s="12"/>
    </row>
    <row r="26" spans="1:9" s="11" customFormat="1">
      <c r="A26" s="30"/>
      <c r="B26" s="30"/>
      <c r="C26" s="30"/>
      <c r="D26" s="18" t="s">
        <v>85</v>
      </c>
      <c r="E26" s="12" t="s">
        <v>59</v>
      </c>
      <c r="F26" s="12" t="s">
        <v>59</v>
      </c>
      <c r="G26" s="17">
        <v>2</v>
      </c>
      <c r="H26" s="17"/>
      <c r="I26" s="12"/>
    </row>
    <row r="27" spans="1:9" s="11" customFormat="1">
      <c r="A27" s="30"/>
      <c r="B27" s="30"/>
      <c r="C27" s="30"/>
      <c r="D27" s="18" t="s">
        <v>86</v>
      </c>
      <c r="E27" s="12" t="s">
        <v>59</v>
      </c>
      <c r="F27" s="12" t="s">
        <v>59</v>
      </c>
      <c r="G27" s="17">
        <v>3</v>
      </c>
      <c r="H27" s="17"/>
      <c r="I27" s="12"/>
    </row>
    <row r="28" spans="1:9" s="11" customFormat="1">
      <c r="A28" s="30"/>
      <c r="B28" s="30"/>
      <c r="C28" s="30"/>
      <c r="D28" s="18" t="s">
        <v>87</v>
      </c>
      <c r="E28" s="12" t="s">
        <v>59</v>
      </c>
      <c r="F28" s="12" t="s">
        <v>59</v>
      </c>
      <c r="G28" s="17">
        <v>3</v>
      </c>
      <c r="H28" s="17"/>
      <c r="I28" s="12"/>
    </row>
    <row r="29" spans="1:9" s="11" customFormat="1" ht="26.25">
      <c r="A29" s="30"/>
      <c r="B29" s="30"/>
      <c r="C29" s="12" t="s">
        <v>269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30"/>
      <c r="B30" s="30" t="s">
        <v>265</v>
      </c>
      <c r="C30" s="30" t="s">
        <v>270</v>
      </c>
      <c r="D30" s="18" t="s">
        <v>62</v>
      </c>
      <c r="E30" s="12" t="s">
        <v>88</v>
      </c>
      <c r="F30" s="12" t="s">
        <v>89</v>
      </c>
      <c r="G30" s="17">
        <v>10</v>
      </c>
      <c r="H30" s="17"/>
      <c r="I30" s="12"/>
    </row>
    <row r="31" spans="1:9" s="11" customFormat="1" ht="21.75" customHeight="1">
      <c r="A31" s="30"/>
      <c r="B31" s="30"/>
      <c r="C31" s="30"/>
      <c r="D31" s="18" t="s">
        <v>65</v>
      </c>
      <c r="E31" s="12" t="s">
        <v>90</v>
      </c>
      <c r="F31" s="12" t="s">
        <v>91</v>
      </c>
      <c r="G31" s="17">
        <v>10</v>
      </c>
      <c r="H31" s="17"/>
      <c r="I31" s="12"/>
    </row>
    <row r="32" spans="1:9" s="11" customFormat="1" ht="21.75" customHeight="1">
      <c r="A32" s="30"/>
      <c r="B32" s="30"/>
      <c r="C32" s="30"/>
      <c r="D32" s="18" t="s">
        <v>92</v>
      </c>
      <c r="E32" s="12" t="s">
        <v>93</v>
      </c>
      <c r="F32" s="12" t="s">
        <v>89</v>
      </c>
      <c r="G32" s="17">
        <v>10</v>
      </c>
      <c r="H32" s="17"/>
      <c r="I32" s="12"/>
    </row>
    <row r="33" spans="1:9" s="11" customFormat="1">
      <c r="A33" s="30"/>
      <c r="B33" s="30"/>
      <c r="C33" s="30"/>
      <c r="D33" s="18" t="s">
        <v>37</v>
      </c>
      <c r="E33" s="12" t="s">
        <v>94</v>
      </c>
      <c r="F33" s="12" t="s">
        <v>64</v>
      </c>
      <c r="G33" s="17">
        <v>10</v>
      </c>
      <c r="H33" s="17"/>
      <c r="I33" s="12"/>
    </row>
    <row r="34" spans="1:9" s="11" customFormat="1" ht="15.75">
      <c r="A34" s="30" t="s">
        <v>40</v>
      </c>
      <c r="B34" s="30"/>
      <c r="C34" s="30"/>
      <c r="D34" s="30"/>
      <c r="E34" s="30"/>
      <c r="F34" s="30"/>
      <c r="G34" s="17"/>
      <c r="H34" s="21" t="e">
        <f>I9+SUM(H16:H33)</f>
        <v>#DIV/0!</v>
      </c>
      <c r="I34" s="20"/>
    </row>
    <row r="35" spans="1:9" s="8" customFormat="1" ht="15.75">
      <c r="A35" s="28" t="s">
        <v>241</v>
      </c>
      <c r="B35" s="28"/>
      <c r="C35" s="28"/>
      <c r="D35" s="28"/>
      <c r="E35" s="28"/>
      <c r="F35" s="28"/>
      <c r="G35" s="28"/>
    </row>
    <row r="36" spans="1:9" s="8" customFormat="1" ht="15.75">
      <c r="A36" s="27" t="s">
        <v>41</v>
      </c>
      <c r="B36" s="27"/>
      <c r="C36" s="27"/>
      <c r="D36" s="27"/>
      <c r="E36" s="27"/>
      <c r="F36" s="27"/>
      <c r="G36" s="27"/>
    </row>
    <row r="37" spans="1:9" s="8" customFormat="1" ht="15.75">
      <c r="A37" s="27" t="s">
        <v>242</v>
      </c>
      <c r="B37" s="27"/>
      <c r="C37" s="27"/>
      <c r="D37" s="27"/>
      <c r="E37" s="27"/>
      <c r="F37" s="27"/>
      <c r="G37" s="27"/>
    </row>
    <row r="38" spans="1:9" s="8" customFormat="1" ht="15.75">
      <c r="A38" s="28" t="s">
        <v>42</v>
      </c>
      <c r="B38" s="28"/>
      <c r="C38" s="28"/>
      <c r="D38" s="28"/>
      <c r="E38" s="28"/>
      <c r="F38" s="28"/>
      <c r="G38" s="28"/>
    </row>
    <row r="39" spans="1:9" s="8" customFormat="1" ht="15.75">
      <c r="D39" s="9"/>
      <c r="E39" s="9"/>
      <c r="G39" s="10"/>
    </row>
  </sheetData>
  <mergeCells count="33">
    <mergeCell ref="A34:F34"/>
    <mergeCell ref="A35:G35"/>
    <mergeCell ref="A36:G36"/>
    <mergeCell ref="A37:G37"/>
    <mergeCell ref="A38:G38"/>
    <mergeCell ref="A15:A33"/>
    <mergeCell ref="B16:B29"/>
    <mergeCell ref="C16:C20"/>
    <mergeCell ref="C21:C23"/>
    <mergeCell ref="C24:C28"/>
    <mergeCell ref="B30:B33"/>
    <mergeCell ref="C30:C3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5"/>
  <sheetViews>
    <sheetView topLeftCell="A19"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263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245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246</v>
      </c>
      <c r="B7" s="30"/>
      <c r="C7" s="30"/>
      <c r="D7" s="30"/>
      <c r="E7" s="30"/>
      <c r="F7" s="16" t="s">
        <v>247</v>
      </c>
      <c r="G7" s="30"/>
      <c r="H7" s="30"/>
      <c r="I7" s="30"/>
    </row>
    <row r="8" spans="1:9" s="11" customFormat="1">
      <c r="A8" s="30" t="s">
        <v>248</v>
      </c>
      <c r="B8" s="30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0" t="s">
        <v>253</v>
      </c>
      <c r="B9" s="30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29"/>
      <c r="B11" s="29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29"/>
      <c r="B12" s="29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0" t="s">
        <v>4</v>
      </c>
      <c r="B13" s="30" t="s">
        <v>259</v>
      </c>
      <c r="C13" s="30"/>
      <c r="D13" s="30"/>
      <c r="E13" s="30"/>
      <c r="F13" s="30" t="s">
        <v>260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 ht="26.25">
      <c r="A16" s="30"/>
      <c r="B16" s="30" t="s">
        <v>264</v>
      </c>
      <c r="C16" s="30" t="s">
        <v>266</v>
      </c>
      <c r="D16" s="18" t="s">
        <v>95</v>
      </c>
      <c r="E16" s="12" t="s">
        <v>96</v>
      </c>
      <c r="F16" s="12" t="s">
        <v>96</v>
      </c>
      <c r="G16" s="17">
        <v>8</v>
      </c>
      <c r="H16" s="17"/>
      <c r="I16" s="12"/>
    </row>
    <row r="17" spans="1:9" s="11" customFormat="1" ht="26.25">
      <c r="A17" s="30"/>
      <c r="B17" s="30"/>
      <c r="C17" s="30"/>
      <c r="D17" s="18" t="s">
        <v>97</v>
      </c>
      <c r="E17" s="12" t="s">
        <v>98</v>
      </c>
      <c r="F17" s="12" t="s">
        <v>98</v>
      </c>
      <c r="G17" s="17">
        <v>7</v>
      </c>
      <c r="H17" s="17"/>
      <c r="I17" s="12"/>
    </row>
    <row r="18" spans="1:9" s="11" customFormat="1" ht="39.4">
      <c r="A18" s="30"/>
      <c r="B18" s="30"/>
      <c r="C18" s="30" t="s">
        <v>267</v>
      </c>
      <c r="D18" s="18" t="s">
        <v>99</v>
      </c>
      <c r="E18" s="12" t="s">
        <v>100</v>
      </c>
      <c r="F18" s="12" t="s">
        <v>100</v>
      </c>
      <c r="G18" s="17">
        <v>4</v>
      </c>
      <c r="H18" s="17"/>
      <c r="I18" s="12"/>
    </row>
    <row r="19" spans="1:9" s="11" customFormat="1" ht="26.25">
      <c r="A19" s="30"/>
      <c r="B19" s="30"/>
      <c r="C19" s="30"/>
      <c r="D19" s="18" t="s">
        <v>101</v>
      </c>
      <c r="E19" s="12" t="s">
        <v>50</v>
      </c>
      <c r="F19" s="12" t="s">
        <v>50</v>
      </c>
      <c r="G19" s="17">
        <v>4</v>
      </c>
      <c r="H19" s="17"/>
      <c r="I19" s="12"/>
    </row>
    <row r="20" spans="1:9" s="11" customFormat="1">
      <c r="A20" s="30"/>
      <c r="B20" s="30"/>
      <c r="C20" s="30"/>
      <c r="D20" s="18" t="s">
        <v>99</v>
      </c>
      <c r="E20" s="12" t="s">
        <v>102</v>
      </c>
      <c r="F20" s="12" t="s">
        <v>102</v>
      </c>
      <c r="G20" s="17">
        <v>5</v>
      </c>
      <c r="H20" s="17"/>
      <c r="I20" s="12"/>
    </row>
    <row r="21" spans="1:9" s="11" customFormat="1" ht="26.25">
      <c r="A21" s="30"/>
      <c r="B21" s="30"/>
      <c r="C21" s="30" t="s">
        <v>268</v>
      </c>
      <c r="D21" s="18" t="s">
        <v>103</v>
      </c>
      <c r="E21" s="12" t="s">
        <v>25</v>
      </c>
      <c r="F21" s="12" t="s">
        <v>25</v>
      </c>
      <c r="G21" s="17">
        <v>3</v>
      </c>
      <c r="H21" s="17"/>
      <c r="I21" s="12"/>
    </row>
    <row r="22" spans="1:9" s="11" customFormat="1">
      <c r="A22" s="30"/>
      <c r="B22" s="30"/>
      <c r="C22" s="30"/>
      <c r="D22" s="18" t="s">
        <v>60</v>
      </c>
      <c r="E22" s="12" t="s">
        <v>25</v>
      </c>
      <c r="F22" s="12" t="s">
        <v>25</v>
      </c>
      <c r="G22" s="17">
        <v>3</v>
      </c>
      <c r="H22" s="17"/>
      <c r="I22" s="12"/>
    </row>
    <row r="23" spans="1:9" s="11" customFormat="1">
      <c r="A23" s="30"/>
      <c r="B23" s="30"/>
      <c r="C23" s="30"/>
      <c r="D23" s="18" t="s">
        <v>104</v>
      </c>
      <c r="E23" s="12" t="s">
        <v>105</v>
      </c>
      <c r="F23" s="12" t="s">
        <v>105</v>
      </c>
      <c r="G23" s="17">
        <v>3</v>
      </c>
      <c r="H23" s="17"/>
      <c r="I23" s="12"/>
    </row>
    <row r="24" spans="1:9" s="11" customFormat="1">
      <c r="A24" s="30"/>
      <c r="B24" s="30"/>
      <c r="C24" s="30"/>
      <c r="D24" s="18" t="s">
        <v>61</v>
      </c>
      <c r="E24" s="12" t="s">
        <v>25</v>
      </c>
      <c r="F24" s="12" t="s">
        <v>25</v>
      </c>
      <c r="G24" s="17">
        <v>3</v>
      </c>
      <c r="H24" s="17"/>
      <c r="I24" s="12"/>
    </row>
    <row r="25" spans="1:9" s="11" customFormat="1" ht="26.25">
      <c r="A25" s="30"/>
      <c r="B25" s="30"/>
      <c r="C25" s="12" t="s">
        <v>269</v>
      </c>
      <c r="D25" s="18" t="s">
        <v>28</v>
      </c>
      <c r="E25" s="12" t="s">
        <v>29</v>
      </c>
      <c r="F25" s="12" t="s">
        <v>29</v>
      </c>
      <c r="G25" s="17">
        <v>10</v>
      </c>
      <c r="H25" s="17"/>
      <c r="I25" s="12"/>
    </row>
    <row r="26" spans="1:9" s="11" customFormat="1" ht="21.75" customHeight="1">
      <c r="A26" s="30"/>
      <c r="B26" s="30" t="s">
        <v>265</v>
      </c>
      <c r="C26" s="30" t="s">
        <v>270</v>
      </c>
      <c r="D26" s="18" t="s">
        <v>106</v>
      </c>
      <c r="E26" s="12" t="s">
        <v>107</v>
      </c>
      <c r="F26" s="12" t="s">
        <v>108</v>
      </c>
      <c r="G26" s="17">
        <v>10</v>
      </c>
      <c r="H26" s="17"/>
      <c r="I26" s="12"/>
    </row>
    <row r="27" spans="1:9" s="11" customFormat="1" ht="21.75" customHeight="1">
      <c r="A27" s="30"/>
      <c r="B27" s="30"/>
      <c r="C27" s="30"/>
      <c r="D27" s="18" t="s">
        <v>68</v>
      </c>
      <c r="E27" s="12" t="s">
        <v>109</v>
      </c>
      <c r="F27" s="12" t="s">
        <v>109</v>
      </c>
      <c r="G27" s="17">
        <v>10</v>
      </c>
      <c r="H27" s="17"/>
      <c r="I27" s="12"/>
    </row>
    <row r="28" spans="1:9" s="11" customFormat="1" ht="21.75" customHeight="1">
      <c r="A28" s="30"/>
      <c r="B28" s="30"/>
      <c r="C28" s="30"/>
      <c r="D28" s="18" t="s">
        <v>37</v>
      </c>
      <c r="E28" s="12" t="s">
        <v>110</v>
      </c>
      <c r="F28" s="12" t="s">
        <v>39</v>
      </c>
      <c r="G28" s="17">
        <v>10</v>
      </c>
      <c r="H28" s="17"/>
      <c r="I28" s="12"/>
    </row>
    <row r="29" spans="1:9" s="11" customFormat="1" ht="26.25">
      <c r="A29" s="30"/>
      <c r="B29" s="30"/>
      <c r="C29" s="30"/>
      <c r="D29" s="18" t="s">
        <v>111</v>
      </c>
      <c r="E29" s="12" t="s">
        <v>112</v>
      </c>
      <c r="F29" s="12" t="s">
        <v>112</v>
      </c>
      <c r="G29" s="17">
        <v>10</v>
      </c>
      <c r="H29" s="17"/>
      <c r="I29" s="12"/>
    </row>
    <row r="30" spans="1:9" s="11" customFormat="1" ht="15.75">
      <c r="A30" s="30" t="s">
        <v>40</v>
      </c>
      <c r="B30" s="30"/>
      <c r="C30" s="30"/>
      <c r="D30" s="30"/>
      <c r="E30" s="30"/>
      <c r="F30" s="30"/>
      <c r="G30" s="17"/>
      <c r="H30" s="21" t="e">
        <f>I9+SUM(H16:H29)</f>
        <v>#DIV/0!</v>
      </c>
      <c r="I30" s="20"/>
    </row>
    <row r="31" spans="1:9" s="8" customFormat="1" ht="15.75">
      <c r="A31" s="28" t="s">
        <v>241</v>
      </c>
      <c r="B31" s="28"/>
      <c r="C31" s="28"/>
      <c r="D31" s="28"/>
      <c r="E31" s="28"/>
      <c r="F31" s="28"/>
      <c r="G31" s="28"/>
    </row>
    <row r="32" spans="1:9" s="8" customFormat="1" ht="15.75">
      <c r="A32" s="27" t="s">
        <v>41</v>
      </c>
      <c r="B32" s="27"/>
      <c r="C32" s="27"/>
      <c r="D32" s="27"/>
      <c r="E32" s="27"/>
      <c r="F32" s="27"/>
      <c r="G32" s="27"/>
    </row>
    <row r="33" spans="1:7" s="8" customFormat="1" ht="15.75">
      <c r="A33" s="27" t="s">
        <v>242</v>
      </c>
      <c r="B33" s="27"/>
      <c r="C33" s="27"/>
      <c r="D33" s="27"/>
      <c r="E33" s="27"/>
      <c r="F33" s="27"/>
      <c r="G33" s="27"/>
    </row>
    <row r="34" spans="1:7" s="8" customFormat="1" ht="15.75">
      <c r="A34" s="28" t="s">
        <v>42</v>
      </c>
      <c r="B34" s="28"/>
      <c r="C34" s="28"/>
      <c r="D34" s="28"/>
      <c r="E34" s="28"/>
      <c r="F34" s="28"/>
      <c r="G34" s="28"/>
    </row>
    <row r="35" spans="1:7" s="8" customFormat="1" ht="15.75">
      <c r="D35" s="9"/>
      <c r="E35" s="9"/>
      <c r="G35" s="10"/>
    </row>
  </sheetData>
  <mergeCells count="33">
    <mergeCell ref="A30:F30"/>
    <mergeCell ref="A31:G31"/>
    <mergeCell ref="A32:G32"/>
    <mergeCell ref="A33:G33"/>
    <mergeCell ref="A34:G34"/>
    <mergeCell ref="A15:A29"/>
    <mergeCell ref="B16:B25"/>
    <mergeCell ref="C16:C17"/>
    <mergeCell ref="C18:C20"/>
    <mergeCell ref="C21:C24"/>
    <mergeCell ref="B26:B29"/>
    <mergeCell ref="C26:C29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6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263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245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246</v>
      </c>
      <c r="B7" s="30"/>
      <c r="C7" s="30"/>
      <c r="D7" s="30"/>
      <c r="E7" s="30"/>
      <c r="F7" s="16" t="s">
        <v>247</v>
      </c>
      <c r="G7" s="30"/>
      <c r="H7" s="30"/>
      <c r="I7" s="30"/>
    </row>
    <row r="8" spans="1:9" s="11" customFormat="1">
      <c r="A8" s="30" t="s">
        <v>248</v>
      </c>
      <c r="B8" s="30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0" t="s">
        <v>253</v>
      </c>
      <c r="B9" s="30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29"/>
      <c r="B11" s="29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29"/>
      <c r="B12" s="29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0" t="s">
        <v>4</v>
      </c>
      <c r="B13" s="30" t="s">
        <v>259</v>
      </c>
      <c r="C13" s="30"/>
      <c r="D13" s="30"/>
      <c r="E13" s="30"/>
      <c r="F13" s="30" t="s">
        <v>260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 ht="26.25">
      <c r="A16" s="30"/>
      <c r="B16" s="30" t="s">
        <v>264</v>
      </c>
      <c r="C16" s="12" t="s">
        <v>266</v>
      </c>
      <c r="D16" s="18" t="s">
        <v>113</v>
      </c>
      <c r="E16" s="12" t="s">
        <v>114</v>
      </c>
      <c r="F16" s="12" t="s">
        <v>114</v>
      </c>
      <c r="G16" s="17">
        <v>15</v>
      </c>
      <c r="H16" s="17"/>
      <c r="I16" s="12"/>
    </row>
    <row r="17" spans="1:9" s="11" customFormat="1">
      <c r="A17" s="30"/>
      <c r="B17" s="30"/>
      <c r="C17" s="30" t="s">
        <v>267</v>
      </c>
      <c r="D17" s="18" t="s">
        <v>49</v>
      </c>
      <c r="E17" s="12" t="s">
        <v>20</v>
      </c>
      <c r="F17" s="12" t="s">
        <v>20</v>
      </c>
      <c r="G17" s="17">
        <v>4</v>
      </c>
      <c r="H17" s="17"/>
      <c r="I17" s="12"/>
    </row>
    <row r="18" spans="1:9" s="11" customFormat="1">
      <c r="A18" s="30"/>
      <c r="B18" s="30"/>
      <c r="C18" s="30"/>
      <c r="D18" s="18" t="s">
        <v>115</v>
      </c>
      <c r="E18" s="12" t="s">
        <v>20</v>
      </c>
      <c r="F18" s="12" t="s">
        <v>20</v>
      </c>
      <c r="G18" s="17">
        <v>4</v>
      </c>
      <c r="H18" s="17"/>
      <c r="I18" s="12"/>
    </row>
    <row r="19" spans="1:9" s="11" customFormat="1" ht="26.25">
      <c r="A19" s="30"/>
      <c r="B19" s="30"/>
      <c r="C19" s="30"/>
      <c r="D19" s="18" t="s">
        <v>116</v>
      </c>
      <c r="E19" s="12" t="s">
        <v>117</v>
      </c>
      <c r="F19" s="12" t="s">
        <v>117</v>
      </c>
      <c r="G19" s="17">
        <v>5</v>
      </c>
      <c r="H19" s="17"/>
      <c r="I19" s="12"/>
    </row>
    <row r="20" spans="1:9" s="11" customFormat="1">
      <c r="A20" s="30"/>
      <c r="B20" s="30"/>
      <c r="C20" s="30" t="s">
        <v>268</v>
      </c>
      <c r="D20" s="18" t="s">
        <v>118</v>
      </c>
      <c r="E20" s="12" t="s">
        <v>25</v>
      </c>
      <c r="F20" s="12" t="s">
        <v>25</v>
      </c>
      <c r="G20" s="17">
        <v>2</v>
      </c>
      <c r="H20" s="17"/>
      <c r="I20" s="12"/>
    </row>
    <row r="21" spans="1:9" s="11" customFormat="1">
      <c r="A21" s="30"/>
      <c r="B21" s="30"/>
      <c r="C21" s="30"/>
      <c r="D21" s="18" t="s">
        <v>119</v>
      </c>
      <c r="E21" s="12" t="s">
        <v>25</v>
      </c>
      <c r="F21" s="12" t="s">
        <v>25</v>
      </c>
      <c r="G21" s="17">
        <v>2</v>
      </c>
      <c r="H21" s="17"/>
      <c r="I21" s="12"/>
    </row>
    <row r="22" spans="1:9" s="11" customFormat="1">
      <c r="A22" s="30"/>
      <c r="B22" s="30"/>
      <c r="C22" s="30"/>
      <c r="D22" s="18" t="s">
        <v>60</v>
      </c>
      <c r="E22" s="12" t="s">
        <v>25</v>
      </c>
      <c r="F22" s="12" t="s">
        <v>25</v>
      </c>
      <c r="G22" s="17">
        <v>2</v>
      </c>
      <c r="H22" s="17"/>
      <c r="I22" s="12"/>
    </row>
    <row r="23" spans="1:9" s="11" customFormat="1">
      <c r="A23" s="30"/>
      <c r="B23" s="30"/>
      <c r="C23" s="30"/>
      <c r="D23" s="18" t="s">
        <v>120</v>
      </c>
      <c r="E23" s="12" t="s">
        <v>25</v>
      </c>
      <c r="F23" s="12" t="s">
        <v>25</v>
      </c>
      <c r="G23" s="17">
        <v>3</v>
      </c>
      <c r="H23" s="17"/>
      <c r="I23" s="12"/>
    </row>
    <row r="24" spans="1:9" s="11" customFormat="1">
      <c r="A24" s="30"/>
      <c r="B24" s="30"/>
      <c r="C24" s="30"/>
      <c r="D24" s="18" t="s">
        <v>61</v>
      </c>
      <c r="E24" s="12" t="s">
        <v>25</v>
      </c>
      <c r="F24" s="12" t="s">
        <v>25</v>
      </c>
      <c r="G24" s="17">
        <v>3</v>
      </c>
      <c r="H24" s="17"/>
      <c r="I24" s="12"/>
    </row>
    <row r="25" spans="1:9" s="11" customFormat="1">
      <c r="A25" s="30"/>
      <c r="B25" s="30"/>
      <c r="C25" s="37" t="s">
        <v>269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 ht="26.25">
      <c r="A26" s="30"/>
      <c r="B26" s="30"/>
      <c r="C26" s="38"/>
      <c r="D26" s="18" t="s">
        <v>121</v>
      </c>
      <c r="E26" s="12" t="s">
        <v>122</v>
      </c>
      <c r="F26" s="12" t="s">
        <v>122</v>
      </c>
      <c r="G26" s="17">
        <v>5</v>
      </c>
      <c r="H26" s="17"/>
      <c r="I26" s="12"/>
    </row>
    <row r="27" spans="1:9" s="11" customFormat="1" ht="21.75" customHeight="1">
      <c r="A27" s="30"/>
      <c r="B27" s="30" t="s">
        <v>265</v>
      </c>
      <c r="C27" s="30" t="s">
        <v>270</v>
      </c>
      <c r="D27" s="18" t="s">
        <v>62</v>
      </c>
      <c r="E27" s="12" t="s">
        <v>123</v>
      </c>
      <c r="F27" s="12" t="s">
        <v>108</v>
      </c>
      <c r="G27" s="17">
        <v>10</v>
      </c>
      <c r="H27" s="17"/>
      <c r="I27" s="12"/>
    </row>
    <row r="28" spans="1:9" s="11" customFormat="1" ht="21.75" customHeight="1">
      <c r="A28" s="30"/>
      <c r="B28" s="30"/>
      <c r="C28" s="30"/>
      <c r="D28" s="18" t="s">
        <v>65</v>
      </c>
      <c r="E28" s="12" t="s">
        <v>124</v>
      </c>
      <c r="F28" s="12" t="s">
        <v>125</v>
      </c>
      <c r="G28" s="17">
        <v>10</v>
      </c>
      <c r="H28" s="17"/>
      <c r="I28" s="12"/>
    </row>
    <row r="29" spans="1:9" s="11" customFormat="1" ht="21.75" customHeight="1">
      <c r="A29" s="30"/>
      <c r="B29" s="30"/>
      <c r="C29" s="30"/>
      <c r="D29" s="18" t="s">
        <v>92</v>
      </c>
      <c r="E29" s="12" t="s">
        <v>126</v>
      </c>
      <c r="F29" s="12" t="s">
        <v>125</v>
      </c>
      <c r="G29" s="17">
        <v>10</v>
      </c>
      <c r="H29" s="17"/>
      <c r="I29" s="12"/>
    </row>
    <row r="30" spans="1:9" s="11" customFormat="1" ht="26.25">
      <c r="A30" s="30"/>
      <c r="B30" s="30"/>
      <c r="C30" s="30"/>
      <c r="D30" s="18" t="s">
        <v>68</v>
      </c>
      <c r="E30" s="12" t="s">
        <v>127</v>
      </c>
      <c r="F30" s="12" t="s">
        <v>127</v>
      </c>
      <c r="G30" s="17">
        <v>10</v>
      </c>
      <c r="H30" s="17"/>
      <c r="I30" s="12"/>
    </row>
    <row r="31" spans="1:9" s="11" customFormat="1" ht="15.75">
      <c r="A31" s="30" t="s">
        <v>40</v>
      </c>
      <c r="B31" s="30"/>
      <c r="C31" s="30"/>
      <c r="D31" s="30"/>
      <c r="E31" s="30"/>
      <c r="F31" s="30"/>
      <c r="G31" s="17"/>
      <c r="H31" s="21" t="e">
        <f>I9+SUM(H16:H30)</f>
        <v>#DIV/0!</v>
      </c>
      <c r="I31" s="20"/>
    </row>
    <row r="32" spans="1:9" s="8" customFormat="1" ht="15.75">
      <c r="A32" s="28" t="s">
        <v>241</v>
      </c>
      <c r="B32" s="28"/>
      <c r="C32" s="28"/>
      <c r="D32" s="28"/>
      <c r="E32" s="28"/>
      <c r="F32" s="28"/>
      <c r="G32" s="28"/>
    </row>
    <row r="33" spans="1:7" s="8" customFormat="1" ht="15.75">
      <c r="A33" s="27" t="s">
        <v>41</v>
      </c>
      <c r="B33" s="27"/>
      <c r="C33" s="27"/>
      <c r="D33" s="27"/>
      <c r="E33" s="27"/>
      <c r="F33" s="27"/>
      <c r="G33" s="27"/>
    </row>
    <row r="34" spans="1:7" s="8" customFormat="1" ht="15.75">
      <c r="A34" s="27" t="s">
        <v>242</v>
      </c>
      <c r="B34" s="27"/>
      <c r="C34" s="27"/>
      <c r="D34" s="27"/>
      <c r="E34" s="27"/>
      <c r="F34" s="27"/>
      <c r="G34" s="27"/>
    </row>
    <row r="35" spans="1:7" s="8" customFormat="1" ht="15.75">
      <c r="A35" s="28" t="s">
        <v>42</v>
      </c>
      <c r="B35" s="28"/>
      <c r="C35" s="28"/>
      <c r="D35" s="28"/>
      <c r="E35" s="28"/>
      <c r="F35" s="28"/>
      <c r="G35" s="28"/>
    </row>
    <row r="36" spans="1:7" s="8" customFormat="1" ht="15.75">
      <c r="D36" s="9"/>
      <c r="E36" s="9"/>
      <c r="G36" s="10"/>
    </row>
  </sheetData>
  <mergeCells count="33">
    <mergeCell ref="A31:F31"/>
    <mergeCell ref="A32:G32"/>
    <mergeCell ref="A33:G33"/>
    <mergeCell ref="A34:G34"/>
    <mergeCell ref="A35:G35"/>
    <mergeCell ref="C25:C26"/>
    <mergeCell ref="A15:A30"/>
    <mergeCell ref="B16:B26"/>
    <mergeCell ref="C17:C19"/>
    <mergeCell ref="C20:C24"/>
    <mergeCell ref="B27:B30"/>
    <mergeCell ref="C27:C30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3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263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245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246</v>
      </c>
      <c r="B7" s="30"/>
      <c r="C7" s="30"/>
      <c r="D7" s="30"/>
      <c r="E7" s="30"/>
      <c r="F7" s="16" t="s">
        <v>247</v>
      </c>
      <c r="G7" s="30"/>
      <c r="H7" s="30"/>
      <c r="I7" s="30"/>
    </row>
    <row r="8" spans="1:9" s="11" customFormat="1">
      <c r="A8" s="30" t="s">
        <v>248</v>
      </c>
      <c r="B8" s="30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0" t="s">
        <v>253</v>
      </c>
      <c r="B9" s="30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29"/>
      <c r="B11" s="29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29"/>
      <c r="B12" s="29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0" t="s">
        <v>4</v>
      </c>
      <c r="B13" s="30" t="s">
        <v>259</v>
      </c>
      <c r="C13" s="30"/>
      <c r="D13" s="30"/>
      <c r="E13" s="30"/>
      <c r="F13" s="30" t="s">
        <v>260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0"/>
      <c r="B16" s="30" t="s">
        <v>264</v>
      </c>
      <c r="C16" s="30" t="s">
        <v>266</v>
      </c>
      <c r="D16" s="18" t="s">
        <v>128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30"/>
      <c r="B17" s="30"/>
      <c r="C17" s="30"/>
      <c r="D17" s="18" t="s">
        <v>129</v>
      </c>
      <c r="E17" s="12" t="s">
        <v>11</v>
      </c>
      <c r="F17" s="12" t="s">
        <v>11</v>
      </c>
      <c r="G17" s="17">
        <v>4</v>
      </c>
      <c r="H17" s="17"/>
      <c r="I17" s="12"/>
    </row>
    <row r="18" spans="1:9" s="11" customFormat="1">
      <c r="A18" s="30"/>
      <c r="B18" s="30"/>
      <c r="C18" s="30"/>
      <c r="D18" s="18" t="s">
        <v>130</v>
      </c>
      <c r="E18" s="12" t="s">
        <v>13</v>
      </c>
      <c r="F18" s="12" t="s">
        <v>13</v>
      </c>
      <c r="G18" s="17">
        <v>4</v>
      </c>
      <c r="H18" s="17"/>
      <c r="I18" s="17"/>
    </row>
    <row r="19" spans="1:9" s="11" customFormat="1">
      <c r="A19" s="30"/>
      <c r="B19" s="30"/>
      <c r="C19" s="30"/>
      <c r="D19" s="18" t="s">
        <v>131</v>
      </c>
      <c r="E19" s="12" t="s">
        <v>11</v>
      </c>
      <c r="F19" s="12" t="s">
        <v>11</v>
      </c>
      <c r="G19" s="17">
        <v>4</v>
      </c>
      <c r="H19" s="17"/>
      <c r="I19" s="12"/>
    </row>
    <row r="20" spans="1:9" s="11" customFormat="1">
      <c r="A20" s="30"/>
      <c r="B20" s="30"/>
      <c r="C20" s="30" t="s">
        <v>267</v>
      </c>
      <c r="D20" s="18" t="s">
        <v>132</v>
      </c>
      <c r="E20" s="12" t="s">
        <v>20</v>
      </c>
      <c r="F20" s="12" t="s">
        <v>20</v>
      </c>
      <c r="G20" s="17">
        <v>6</v>
      </c>
      <c r="H20" s="17"/>
      <c r="I20" s="12"/>
    </row>
    <row r="21" spans="1:9" s="11" customFormat="1">
      <c r="A21" s="30"/>
      <c r="B21" s="30"/>
      <c r="C21" s="30"/>
      <c r="D21" s="18" t="s">
        <v>133</v>
      </c>
      <c r="E21" s="12" t="s">
        <v>20</v>
      </c>
      <c r="F21" s="12" t="s">
        <v>20</v>
      </c>
      <c r="G21" s="17">
        <v>7</v>
      </c>
      <c r="H21" s="17"/>
      <c r="I21" s="12"/>
    </row>
    <row r="22" spans="1:9" s="11" customFormat="1">
      <c r="A22" s="30"/>
      <c r="B22" s="30"/>
      <c r="C22" s="30" t="s">
        <v>268</v>
      </c>
      <c r="D22" s="18" t="s">
        <v>134</v>
      </c>
      <c r="E22" s="12" t="s">
        <v>25</v>
      </c>
      <c r="F22" s="12" t="s">
        <v>25</v>
      </c>
      <c r="G22" s="17">
        <v>4</v>
      </c>
      <c r="H22" s="17"/>
      <c r="I22" s="12"/>
    </row>
    <row r="23" spans="1:9" s="11" customFormat="1">
      <c r="A23" s="30"/>
      <c r="B23" s="30"/>
      <c r="C23" s="30"/>
      <c r="D23" s="18" t="s">
        <v>135</v>
      </c>
      <c r="E23" s="12" t="s">
        <v>25</v>
      </c>
      <c r="F23" s="12" t="s">
        <v>25</v>
      </c>
      <c r="G23" s="17">
        <v>4</v>
      </c>
      <c r="H23" s="17"/>
      <c r="I23" s="12"/>
    </row>
    <row r="24" spans="1:9" s="11" customFormat="1">
      <c r="A24" s="30"/>
      <c r="B24" s="30"/>
      <c r="C24" s="30"/>
      <c r="D24" s="18" t="s">
        <v>136</v>
      </c>
      <c r="E24" s="12" t="s">
        <v>25</v>
      </c>
      <c r="F24" s="12" t="s">
        <v>25</v>
      </c>
      <c r="G24" s="17">
        <v>4</v>
      </c>
      <c r="H24" s="17"/>
      <c r="I24" s="12"/>
    </row>
    <row r="25" spans="1:9" s="11" customFormat="1" ht="26.25">
      <c r="A25" s="30"/>
      <c r="B25" s="30"/>
      <c r="C25" s="12" t="s">
        <v>269</v>
      </c>
      <c r="D25" s="18" t="s">
        <v>28</v>
      </c>
      <c r="E25" s="12" t="s">
        <v>29</v>
      </c>
      <c r="F25" s="12" t="s">
        <v>29</v>
      </c>
      <c r="G25" s="17">
        <v>10</v>
      </c>
      <c r="H25" s="17"/>
      <c r="I25" s="12"/>
    </row>
    <row r="26" spans="1:9" s="11" customFormat="1" ht="21.75" customHeight="1">
      <c r="A26" s="30"/>
      <c r="B26" s="30" t="s">
        <v>265</v>
      </c>
      <c r="C26" s="30" t="s">
        <v>270</v>
      </c>
      <c r="D26" s="18" t="s">
        <v>37</v>
      </c>
      <c r="E26" s="12" t="s">
        <v>137</v>
      </c>
      <c r="F26" s="12" t="s">
        <v>32</v>
      </c>
      <c r="G26" s="17">
        <v>20</v>
      </c>
      <c r="H26" s="17"/>
      <c r="I26" s="12"/>
    </row>
    <row r="27" spans="1:9" s="11" customFormat="1" ht="26.25">
      <c r="A27" s="30"/>
      <c r="B27" s="30"/>
      <c r="C27" s="30"/>
      <c r="D27" s="18" t="s">
        <v>106</v>
      </c>
      <c r="E27" s="12" t="s">
        <v>138</v>
      </c>
      <c r="F27" s="12" t="s">
        <v>32</v>
      </c>
      <c r="G27" s="17">
        <v>20</v>
      </c>
      <c r="H27" s="17"/>
      <c r="I27" s="12"/>
    </row>
    <row r="28" spans="1:9" s="11" customFormat="1" ht="15.75">
      <c r="A28" s="30" t="s">
        <v>40</v>
      </c>
      <c r="B28" s="30"/>
      <c r="C28" s="30"/>
      <c r="D28" s="30"/>
      <c r="E28" s="30"/>
      <c r="F28" s="30"/>
      <c r="G28" s="17"/>
      <c r="H28" s="21" t="e">
        <f>I9+SUM(H16:H27)</f>
        <v>#DIV/0!</v>
      </c>
      <c r="I28" s="20"/>
    </row>
    <row r="29" spans="1:9" s="8" customFormat="1" ht="15.75">
      <c r="A29" s="28" t="s">
        <v>241</v>
      </c>
      <c r="B29" s="28"/>
      <c r="C29" s="28"/>
      <c r="D29" s="28"/>
      <c r="E29" s="28"/>
      <c r="F29" s="28"/>
      <c r="G29" s="28"/>
    </row>
    <row r="30" spans="1:9" s="8" customFormat="1" ht="15.75">
      <c r="A30" s="27" t="s">
        <v>41</v>
      </c>
      <c r="B30" s="27"/>
      <c r="C30" s="27"/>
      <c r="D30" s="27"/>
      <c r="E30" s="27"/>
      <c r="F30" s="27"/>
      <c r="G30" s="27"/>
    </row>
    <row r="31" spans="1:9" s="8" customFormat="1" ht="15.75">
      <c r="A31" s="27" t="s">
        <v>242</v>
      </c>
      <c r="B31" s="27"/>
      <c r="C31" s="27"/>
      <c r="D31" s="27"/>
      <c r="E31" s="27"/>
      <c r="F31" s="27"/>
      <c r="G31" s="27"/>
    </row>
    <row r="32" spans="1:9" s="8" customFormat="1" ht="15.75">
      <c r="A32" s="28" t="s">
        <v>42</v>
      </c>
      <c r="B32" s="28"/>
      <c r="C32" s="28"/>
      <c r="D32" s="28"/>
      <c r="E32" s="28"/>
      <c r="F32" s="28"/>
      <c r="G32" s="28"/>
    </row>
    <row r="33" spans="4:7" s="8" customFormat="1" ht="15.75">
      <c r="D33" s="9"/>
      <c r="E33" s="9"/>
      <c r="G33" s="10"/>
    </row>
  </sheetData>
  <mergeCells count="33">
    <mergeCell ref="A28:F28"/>
    <mergeCell ref="A29:G29"/>
    <mergeCell ref="A30:G30"/>
    <mergeCell ref="A31:G31"/>
    <mergeCell ref="A32:G32"/>
    <mergeCell ref="A15:A27"/>
    <mergeCell ref="B16:B25"/>
    <mergeCell ref="C16:C19"/>
    <mergeCell ref="C20:C21"/>
    <mergeCell ref="C22:C24"/>
    <mergeCell ref="B26:B27"/>
    <mergeCell ref="C26:C27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7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263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245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246</v>
      </c>
      <c r="B7" s="30"/>
      <c r="C7" s="30"/>
      <c r="D7" s="30"/>
      <c r="E7" s="30"/>
      <c r="F7" s="16" t="s">
        <v>247</v>
      </c>
      <c r="G7" s="30"/>
      <c r="H7" s="30"/>
      <c r="I7" s="30"/>
    </row>
    <row r="8" spans="1:9" s="11" customFormat="1">
      <c r="A8" s="30" t="s">
        <v>248</v>
      </c>
      <c r="B8" s="30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0" t="s">
        <v>253</v>
      </c>
      <c r="B9" s="30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29"/>
      <c r="B11" s="29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29"/>
      <c r="B12" s="29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0" t="s">
        <v>4</v>
      </c>
      <c r="B13" s="30" t="s">
        <v>259</v>
      </c>
      <c r="C13" s="30"/>
      <c r="D13" s="30"/>
      <c r="E13" s="30"/>
      <c r="F13" s="30" t="s">
        <v>260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0"/>
      <c r="B16" s="30" t="s">
        <v>264</v>
      </c>
      <c r="C16" s="30" t="s">
        <v>266</v>
      </c>
      <c r="D16" s="18" t="s">
        <v>139</v>
      </c>
      <c r="E16" s="12" t="s">
        <v>140</v>
      </c>
      <c r="F16" s="12" t="s">
        <v>140</v>
      </c>
      <c r="G16" s="17">
        <v>2</v>
      </c>
      <c r="H16" s="17"/>
      <c r="I16" s="12"/>
    </row>
    <row r="17" spans="1:9" s="11" customFormat="1">
      <c r="A17" s="30"/>
      <c r="B17" s="30"/>
      <c r="C17" s="30"/>
      <c r="D17" s="18" t="s">
        <v>141</v>
      </c>
      <c r="E17" s="12" t="s">
        <v>82</v>
      </c>
      <c r="F17" s="12" t="s">
        <v>82</v>
      </c>
      <c r="G17" s="17">
        <v>2</v>
      </c>
      <c r="H17" s="17"/>
      <c r="I17" s="12"/>
    </row>
    <row r="18" spans="1:9" s="11" customFormat="1">
      <c r="A18" s="30"/>
      <c r="B18" s="30"/>
      <c r="C18" s="30"/>
      <c r="D18" s="18" t="s">
        <v>142</v>
      </c>
      <c r="E18" s="12" t="s">
        <v>140</v>
      </c>
      <c r="F18" s="12" t="s">
        <v>140</v>
      </c>
      <c r="G18" s="17">
        <v>2</v>
      </c>
      <c r="H18" s="17"/>
      <c r="I18" s="12"/>
    </row>
    <row r="19" spans="1:9" s="11" customFormat="1">
      <c r="A19" s="30"/>
      <c r="B19" s="30"/>
      <c r="C19" s="30"/>
      <c r="D19" s="18" t="s">
        <v>143</v>
      </c>
      <c r="E19" s="12" t="s">
        <v>15</v>
      </c>
      <c r="F19" s="12" t="s">
        <v>15</v>
      </c>
      <c r="G19" s="17">
        <v>2</v>
      </c>
      <c r="H19" s="17"/>
      <c r="I19" s="12"/>
    </row>
    <row r="20" spans="1:9" s="11" customFormat="1">
      <c r="A20" s="30"/>
      <c r="B20" s="30"/>
      <c r="C20" s="30"/>
      <c r="D20" s="18" t="s">
        <v>144</v>
      </c>
      <c r="E20" s="12" t="s">
        <v>89</v>
      </c>
      <c r="F20" s="12" t="s">
        <v>89</v>
      </c>
      <c r="G20" s="17">
        <v>2</v>
      </c>
      <c r="H20" s="17"/>
      <c r="I20" s="17"/>
    </row>
    <row r="21" spans="1:9" s="11" customFormat="1" ht="26.25">
      <c r="A21" s="30"/>
      <c r="B21" s="30"/>
      <c r="C21" s="30"/>
      <c r="D21" s="18" t="s">
        <v>145</v>
      </c>
      <c r="E21" s="12" t="s">
        <v>89</v>
      </c>
      <c r="F21" s="12" t="s">
        <v>89</v>
      </c>
      <c r="G21" s="17">
        <v>2</v>
      </c>
      <c r="H21" s="17"/>
      <c r="I21" s="17"/>
    </row>
    <row r="22" spans="1:9" s="11" customFormat="1">
      <c r="A22" s="30"/>
      <c r="B22" s="30"/>
      <c r="C22" s="30"/>
      <c r="D22" s="18" t="s">
        <v>146</v>
      </c>
      <c r="E22" s="12" t="s">
        <v>147</v>
      </c>
      <c r="F22" s="12" t="s">
        <v>147</v>
      </c>
      <c r="G22" s="17">
        <v>3</v>
      </c>
      <c r="H22" s="17"/>
      <c r="I22" s="12"/>
    </row>
    <row r="23" spans="1:9" s="11" customFormat="1">
      <c r="A23" s="30"/>
      <c r="B23" s="30"/>
      <c r="C23" s="30" t="s">
        <v>267</v>
      </c>
      <c r="D23" s="18" t="s">
        <v>148</v>
      </c>
      <c r="E23" s="12" t="s">
        <v>149</v>
      </c>
      <c r="F23" s="12" t="s">
        <v>149</v>
      </c>
      <c r="G23" s="17">
        <v>6</v>
      </c>
      <c r="H23" s="17"/>
      <c r="I23" s="12"/>
    </row>
    <row r="24" spans="1:9" s="11" customFormat="1">
      <c r="A24" s="30"/>
      <c r="B24" s="30"/>
      <c r="C24" s="30"/>
      <c r="D24" s="18" t="s">
        <v>150</v>
      </c>
      <c r="E24" s="12" t="s">
        <v>89</v>
      </c>
      <c r="F24" s="12" t="s">
        <v>89</v>
      </c>
      <c r="G24" s="17">
        <v>7</v>
      </c>
      <c r="H24" s="17"/>
      <c r="I24" s="12"/>
    </row>
    <row r="25" spans="1:9" s="11" customFormat="1">
      <c r="A25" s="30"/>
      <c r="B25" s="30"/>
      <c r="C25" s="30" t="s">
        <v>268</v>
      </c>
      <c r="D25" s="18" t="s">
        <v>151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30"/>
      <c r="B26" s="30"/>
      <c r="C26" s="30"/>
      <c r="D26" s="18" t="s">
        <v>152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 ht="26.25">
      <c r="A27" s="30"/>
      <c r="B27" s="30"/>
      <c r="C27" s="30"/>
      <c r="D27" s="18" t="s">
        <v>153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30"/>
      <c r="B28" s="30"/>
      <c r="C28" s="12" t="s">
        <v>269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30"/>
      <c r="B29" s="30" t="s">
        <v>265</v>
      </c>
      <c r="C29" s="30" t="s">
        <v>270</v>
      </c>
      <c r="D29" s="18" t="s">
        <v>68</v>
      </c>
      <c r="E29" s="12" t="s">
        <v>154</v>
      </c>
      <c r="F29" s="12" t="s">
        <v>154</v>
      </c>
      <c r="G29" s="17">
        <v>13</v>
      </c>
      <c r="H29" s="17"/>
      <c r="I29" s="12"/>
    </row>
    <row r="30" spans="1:9" s="11" customFormat="1" ht="21.75" customHeight="1">
      <c r="A30" s="30"/>
      <c r="B30" s="30"/>
      <c r="C30" s="30"/>
      <c r="D30" s="18" t="s">
        <v>37</v>
      </c>
      <c r="E30" s="12" t="s">
        <v>155</v>
      </c>
      <c r="F30" s="12" t="s">
        <v>39</v>
      </c>
      <c r="G30" s="17">
        <v>13</v>
      </c>
      <c r="H30" s="17"/>
      <c r="I30" s="12"/>
    </row>
    <row r="31" spans="1:9" s="11" customFormat="1" ht="26.25">
      <c r="A31" s="30"/>
      <c r="B31" s="30"/>
      <c r="C31" s="30"/>
      <c r="D31" s="18" t="s">
        <v>106</v>
      </c>
      <c r="E31" s="12" t="s">
        <v>156</v>
      </c>
      <c r="F31" s="12" t="s">
        <v>157</v>
      </c>
      <c r="G31" s="17">
        <v>14</v>
      </c>
      <c r="H31" s="17"/>
      <c r="I31" s="12"/>
    </row>
    <row r="32" spans="1:9" s="11" customFormat="1" ht="15.75">
      <c r="A32" s="30" t="s">
        <v>40</v>
      </c>
      <c r="B32" s="30"/>
      <c r="C32" s="30"/>
      <c r="D32" s="30"/>
      <c r="E32" s="30"/>
      <c r="F32" s="30"/>
      <c r="G32" s="17"/>
      <c r="H32" s="21" t="e">
        <f>I9+SUM(H16:H31)</f>
        <v>#DIV/0!</v>
      </c>
      <c r="I32" s="20"/>
    </row>
    <row r="33" spans="1:7" s="8" customFormat="1" ht="15.75">
      <c r="A33" s="28" t="s">
        <v>241</v>
      </c>
      <c r="B33" s="28"/>
      <c r="C33" s="28"/>
      <c r="D33" s="28"/>
      <c r="E33" s="28"/>
      <c r="F33" s="28"/>
      <c r="G33" s="28"/>
    </row>
    <row r="34" spans="1:7" s="8" customFormat="1" ht="15.75">
      <c r="A34" s="27" t="s">
        <v>41</v>
      </c>
      <c r="B34" s="27"/>
      <c r="C34" s="27"/>
      <c r="D34" s="27"/>
      <c r="E34" s="27"/>
      <c r="F34" s="27"/>
      <c r="G34" s="27"/>
    </row>
    <row r="35" spans="1:7" s="8" customFormat="1" ht="15.75">
      <c r="A35" s="27" t="s">
        <v>242</v>
      </c>
      <c r="B35" s="27"/>
      <c r="C35" s="27"/>
      <c r="D35" s="27"/>
      <c r="E35" s="27"/>
      <c r="F35" s="27"/>
      <c r="G35" s="27"/>
    </row>
    <row r="36" spans="1:7" s="8" customFormat="1" ht="15.75">
      <c r="A36" s="28" t="s">
        <v>42</v>
      </c>
      <c r="B36" s="28"/>
      <c r="C36" s="28"/>
      <c r="D36" s="28"/>
      <c r="E36" s="28"/>
      <c r="F36" s="28"/>
      <c r="G36" s="28"/>
    </row>
    <row r="37" spans="1:7" s="8" customFormat="1" ht="15.75">
      <c r="D37" s="9"/>
      <c r="E37" s="9"/>
      <c r="G37" s="10"/>
    </row>
  </sheetData>
  <mergeCells count="33">
    <mergeCell ref="A32:F32"/>
    <mergeCell ref="A33:G33"/>
    <mergeCell ref="A34:G34"/>
    <mergeCell ref="A35:G35"/>
    <mergeCell ref="A36:G36"/>
    <mergeCell ref="A15:A31"/>
    <mergeCell ref="B16:B28"/>
    <mergeCell ref="C16:C22"/>
    <mergeCell ref="C23:C24"/>
    <mergeCell ref="C25:C27"/>
    <mergeCell ref="B29:B31"/>
    <mergeCell ref="C29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263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245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246</v>
      </c>
      <c r="B7" s="30"/>
      <c r="C7" s="30"/>
      <c r="D7" s="30"/>
      <c r="E7" s="30"/>
      <c r="F7" s="16" t="s">
        <v>247</v>
      </c>
      <c r="G7" s="30"/>
      <c r="H7" s="30"/>
      <c r="I7" s="30"/>
    </row>
    <row r="8" spans="1:9" s="11" customFormat="1">
      <c r="A8" s="30" t="s">
        <v>248</v>
      </c>
      <c r="B8" s="30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0" t="s">
        <v>253</v>
      </c>
      <c r="B9" s="30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29"/>
      <c r="B11" s="29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29"/>
      <c r="B12" s="29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0" t="s">
        <v>4</v>
      </c>
      <c r="B13" s="30" t="s">
        <v>259</v>
      </c>
      <c r="C13" s="30"/>
      <c r="D13" s="30"/>
      <c r="E13" s="30"/>
      <c r="F13" s="30" t="s">
        <v>260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0"/>
      <c r="B16" s="30" t="s">
        <v>264</v>
      </c>
      <c r="C16" s="30" t="s">
        <v>266</v>
      </c>
      <c r="D16" s="18" t="s">
        <v>158</v>
      </c>
      <c r="E16" s="12" t="s">
        <v>159</v>
      </c>
      <c r="F16" s="12" t="s">
        <v>159</v>
      </c>
      <c r="G16" s="17">
        <v>2</v>
      </c>
      <c r="H16" s="17"/>
      <c r="I16" s="12"/>
    </row>
    <row r="17" spans="1:9" s="11" customFormat="1">
      <c r="A17" s="30"/>
      <c r="B17" s="30"/>
      <c r="C17" s="30"/>
      <c r="D17" s="18" t="s">
        <v>160</v>
      </c>
      <c r="E17" s="12" t="s">
        <v>161</v>
      </c>
      <c r="F17" s="12" t="s">
        <v>161</v>
      </c>
      <c r="G17" s="17">
        <v>2</v>
      </c>
      <c r="H17" s="17"/>
      <c r="I17" s="12"/>
    </row>
    <row r="18" spans="1:9" s="11" customFormat="1">
      <c r="A18" s="30"/>
      <c r="B18" s="30"/>
      <c r="C18" s="30"/>
      <c r="D18" s="18" t="s">
        <v>162</v>
      </c>
      <c r="E18" s="12" t="s">
        <v>11</v>
      </c>
      <c r="F18" s="12" t="s">
        <v>11</v>
      </c>
      <c r="G18" s="17">
        <v>2</v>
      </c>
      <c r="H18" s="17"/>
      <c r="I18" s="17"/>
    </row>
    <row r="19" spans="1:9" s="11" customFormat="1">
      <c r="A19" s="30"/>
      <c r="B19" s="30"/>
      <c r="C19" s="30"/>
      <c r="D19" s="18" t="s">
        <v>163</v>
      </c>
      <c r="E19" s="12" t="s">
        <v>164</v>
      </c>
      <c r="F19" s="12" t="s">
        <v>164</v>
      </c>
      <c r="G19" s="17">
        <v>3</v>
      </c>
      <c r="H19" s="17"/>
      <c r="I19" s="17"/>
    </row>
    <row r="20" spans="1:9" s="11" customFormat="1">
      <c r="A20" s="30"/>
      <c r="B20" s="30"/>
      <c r="C20" s="30"/>
      <c r="D20" s="18" t="s">
        <v>165</v>
      </c>
      <c r="E20" s="12" t="s">
        <v>15</v>
      </c>
      <c r="F20" s="12" t="s">
        <v>15</v>
      </c>
      <c r="G20" s="17">
        <v>3</v>
      </c>
      <c r="H20" s="17"/>
      <c r="I20" s="17"/>
    </row>
    <row r="21" spans="1:9" s="11" customFormat="1">
      <c r="A21" s="30"/>
      <c r="B21" s="30"/>
      <c r="C21" s="30"/>
      <c r="D21" s="18" t="s">
        <v>166</v>
      </c>
      <c r="E21" s="12" t="s">
        <v>11</v>
      </c>
      <c r="F21" s="12" t="s">
        <v>11</v>
      </c>
      <c r="G21" s="17">
        <v>3</v>
      </c>
      <c r="H21" s="17"/>
      <c r="I21" s="12"/>
    </row>
    <row r="22" spans="1:9" s="11" customFormat="1">
      <c r="A22" s="30"/>
      <c r="B22" s="30"/>
      <c r="C22" s="30" t="s">
        <v>267</v>
      </c>
      <c r="D22" s="18" t="s">
        <v>167</v>
      </c>
      <c r="E22" s="12" t="s">
        <v>50</v>
      </c>
      <c r="F22" s="12" t="s">
        <v>50</v>
      </c>
      <c r="G22" s="17">
        <v>4</v>
      </c>
      <c r="H22" s="17"/>
      <c r="I22" s="12"/>
    </row>
    <row r="23" spans="1:9" s="11" customFormat="1">
      <c r="A23" s="30"/>
      <c r="B23" s="30"/>
      <c r="C23" s="30"/>
      <c r="D23" s="18" t="s">
        <v>168</v>
      </c>
      <c r="E23" s="12" t="s">
        <v>50</v>
      </c>
      <c r="F23" s="12" t="s">
        <v>50</v>
      </c>
      <c r="G23" s="17">
        <v>4</v>
      </c>
      <c r="H23" s="17"/>
      <c r="I23" s="12"/>
    </row>
    <row r="24" spans="1:9" s="11" customFormat="1">
      <c r="A24" s="30"/>
      <c r="B24" s="30"/>
      <c r="C24" s="30"/>
      <c r="D24" s="18" t="s">
        <v>169</v>
      </c>
      <c r="E24" s="12" t="s">
        <v>50</v>
      </c>
      <c r="F24" s="12" t="s">
        <v>50</v>
      </c>
      <c r="G24" s="17">
        <v>5</v>
      </c>
      <c r="H24" s="17"/>
      <c r="I24" s="12"/>
    </row>
    <row r="25" spans="1:9" s="11" customFormat="1">
      <c r="A25" s="30"/>
      <c r="B25" s="30"/>
      <c r="C25" s="30" t="s">
        <v>268</v>
      </c>
      <c r="D25" s="18" t="s">
        <v>170</v>
      </c>
      <c r="E25" s="12" t="s">
        <v>171</v>
      </c>
      <c r="F25" s="12" t="s">
        <v>171</v>
      </c>
      <c r="G25" s="17">
        <v>4</v>
      </c>
      <c r="H25" s="17"/>
      <c r="I25" s="12"/>
    </row>
    <row r="26" spans="1:9" s="11" customFormat="1">
      <c r="A26" s="30"/>
      <c r="B26" s="30"/>
      <c r="C26" s="30"/>
      <c r="D26" s="18" t="s">
        <v>172</v>
      </c>
      <c r="E26" s="12" t="s">
        <v>171</v>
      </c>
      <c r="F26" s="12" t="s">
        <v>171</v>
      </c>
      <c r="G26" s="17">
        <v>4</v>
      </c>
      <c r="H26" s="17"/>
      <c r="I26" s="12"/>
    </row>
    <row r="27" spans="1:9" s="11" customFormat="1">
      <c r="A27" s="30"/>
      <c r="B27" s="30"/>
      <c r="C27" s="30"/>
      <c r="D27" s="18" t="s">
        <v>173</v>
      </c>
      <c r="E27" s="12" t="s">
        <v>171</v>
      </c>
      <c r="F27" s="12" t="s">
        <v>171</v>
      </c>
      <c r="G27" s="17">
        <v>4</v>
      </c>
      <c r="H27" s="17"/>
      <c r="I27" s="12"/>
    </row>
    <row r="28" spans="1:9" s="11" customFormat="1">
      <c r="A28" s="30"/>
      <c r="B28" s="30"/>
      <c r="C28" s="37" t="s">
        <v>269</v>
      </c>
      <c r="D28" s="18" t="s">
        <v>174</v>
      </c>
      <c r="E28" s="12" t="s">
        <v>175</v>
      </c>
      <c r="F28" s="12" t="s">
        <v>175</v>
      </c>
      <c r="G28" s="17">
        <v>3</v>
      </c>
      <c r="H28" s="17"/>
      <c r="I28" s="12"/>
    </row>
    <row r="29" spans="1:9" s="11" customFormat="1">
      <c r="A29" s="30"/>
      <c r="B29" s="30"/>
      <c r="C29" s="39"/>
      <c r="D29" s="18" t="s">
        <v>176</v>
      </c>
      <c r="E29" s="12" t="s">
        <v>177</v>
      </c>
      <c r="F29" s="12" t="s">
        <v>177</v>
      </c>
      <c r="G29" s="17">
        <v>3</v>
      </c>
      <c r="H29" s="17"/>
      <c r="I29" s="12"/>
    </row>
    <row r="30" spans="1:9" s="11" customFormat="1">
      <c r="A30" s="30"/>
      <c r="B30" s="30"/>
      <c r="C30" s="38"/>
      <c r="D30" s="18" t="s">
        <v>28</v>
      </c>
      <c r="E30" s="12" t="s">
        <v>29</v>
      </c>
      <c r="F30" s="12" t="s">
        <v>29</v>
      </c>
      <c r="G30" s="17">
        <v>4</v>
      </c>
      <c r="H30" s="17"/>
      <c r="I30" s="12"/>
    </row>
    <row r="31" spans="1:9" s="11" customFormat="1" ht="21.75" customHeight="1">
      <c r="A31" s="30"/>
      <c r="B31" s="30" t="s">
        <v>265</v>
      </c>
      <c r="C31" s="30" t="s">
        <v>270</v>
      </c>
      <c r="D31" s="18" t="s">
        <v>106</v>
      </c>
      <c r="E31" s="12" t="s">
        <v>178</v>
      </c>
      <c r="F31" s="12" t="s">
        <v>157</v>
      </c>
      <c r="G31" s="17">
        <v>20</v>
      </c>
      <c r="H31" s="17"/>
      <c r="I31" s="12"/>
    </row>
    <row r="32" spans="1:9" s="11" customFormat="1">
      <c r="A32" s="30"/>
      <c r="B32" s="30"/>
      <c r="C32" s="30"/>
      <c r="D32" s="18" t="s">
        <v>37</v>
      </c>
      <c r="E32" s="12" t="s">
        <v>179</v>
      </c>
      <c r="F32" s="12" t="s">
        <v>157</v>
      </c>
      <c r="G32" s="17">
        <v>20</v>
      </c>
      <c r="H32" s="17"/>
      <c r="I32" s="12"/>
    </row>
    <row r="33" spans="1:9" s="11" customFormat="1" ht="15.75">
      <c r="A33" s="30" t="s">
        <v>40</v>
      </c>
      <c r="B33" s="30"/>
      <c r="C33" s="30"/>
      <c r="D33" s="30"/>
      <c r="E33" s="30"/>
      <c r="F33" s="30"/>
      <c r="G33" s="17"/>
      <c r="H33" s="21" t="e">
        <f>I9+SUM(H16:H32)</f>
        <v>#DIV/0!</v>
      </c>
      <c r="I33" s="20"/>
    </row>
    <row r="34" spans="1:9" s="8" customFormat="1" ht="15.75">
      <c r="A34" s="28" t="s">
        <v>241</v>
      </c>
      <c r="B34" s="28"/>
      <c r="C34" s="28"/>
      <c r="D34" s="28"/>
      <c r="E34" s="28"/>
      <c r="F34" s="28"/>
      <c r="G34" s="28"/>
    </row>
    <row r="35" spans="1:9" s="8" customFormat="1" ht="15.75">
      <c r="A35" s="27" t="s">
        <v>41</v>
      </c>
      <c r="B35" s="27"/>
      <c r="C35" s="27"/>
      <c r="D35" s="27"/>
      <c r="E35" s="27"/>
      <c r="F35" s="27"/>
      <c r="G35" s="27"/>
    </row>
    <row r="36" spans="1:9" s="8" customFormat="1" ht="15.75">
      <c r="A36" s="27" t="s">
        <v>242</v>
      </c>
      <c r="B36" s="27"/>
      <c r="C36" s="27"/>
      <c r="D36" s="27"/>
      <c r="E36" s="27"/>
      <c r="F36" s="27"/>
      <c r="G36" s="27"/>
    </row>
    <row r="37" spans="1:9" s="8" customFormat="1" ht="15.75">
      <c r="A37" s="28" t="s">
        <v>42</v>
      </c>
      <c r="B37" s="28"/>
      <c r="C37" s="28"/>
      <c r="D37" s="28"/>
      <c r="E37" s="28"/>
      <c r="F37" s="28"/>
      <c r="G37" s="28"/>
    </row>
    <row r="38" spans="1:9" s="8" customFormat="1" ht="15.75">
      <c r="D38" s="9"/>
      <c r="E38" s="9"/>
      <c r="G38" s="10"/>
    </row>
  </sheetData>
  <mergeCells count="34">
    <mergeCell ref="A33:F33"/>
    <mergeCell ref="A34:G34"/>
    <mergeCell ref="A35:G35"/>
    <mergeCell ref="A36:G36"/>
    <mergeCell ref="A37:G37"/>
    <mergeCell ref="C28:C30"/>
    <mergeCell ref="A15:A32"/>
    <mergeCell ref="B16:B30"/>
    <mergeCell ref="C16:C21"/>
    <mergeCell ref="C22:C24"/>
    <mergeCell ref="C25:C27"/>
    <mergeCell ref="B31:B32"/>
    <mergeCell ref="C31:C3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7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243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263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245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246</v>
      </c>
      <c r="B7" s="30"/>
      <c r="C7" s="30"/>
      <c r="D7" s="30"/>
      <c r="E7" s="30"/>
      <c r="F7" s="16" t="s">
        <v>247</v>
      </c>
      <c r="G7" s="30"/>
      <c r="H7" s="30"/>
      <c r="I7" s="30"/>
    </row>
    <row r="8" spans="1:9" s="11" customFormat="1">
      <c r="A8" s="30" t="s">
        <v>248</v>
      </c>
      <c r="B8" s="30"/>
      <c r="C8" s="16"/>
      <c r="D8" s="12" t="s">
        <v>249</v>
      </c>
      <c r="E8" s="16" t="s">
        <v>250</v>
      </c>
      <c r="F8" s="16" t="s">
        <v>251</v>
      </c>
      <c r="G8" s="16" t="s">
        <v>9</v>
      </c>
      <c r="H8" s="16" t="s">
        <v>252</v>
      </c>
      <c r="I8" s="12" t="s">
        <v>3</v>
      </c>
    </row>
    <row r="9" spans="1:9" s="11" customFormat="1" ht="13.5" customHeight="1">
      <c r="A9" s="30" t="s">
        <v>253</v>
      </c>
      <c r="B9" s="30"/>
      <c r="C9" s="14" t="s">
        <v>254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255</v>
      </c>
      <c r="D10" s="12"/>
      <c r="E10" s="17"/>
      <c r="F10" s="16"/>
      <c r="G10" s="16" t="s">
        <v>256</v>
      </c>
      <c r="H10" s="12"/>
      <c r="I10" s="12" t="s">
        <v>256</v>
      </c>
    </row>
    <row r="11" spans="1:9" s="11" customFormat="1" ht="13.5" customHeight="1">
      <c r="A11" s="29"/>
      <c r="B11" s="29"/>
      <c r="C11" s="14" t="s">
        <v>257</v>
      </c>
      <c r="D11" s="12"/>
      <c r="E11" s="12"/>
      <c r="F11" s="16"/>
      <c r="G11" s="16" t="s">
        <v>256</v>
      </c>
      <c r="H11" s="12"/>
      <c r="I11" s="12" t="s">
        <v>256</v>
      </c>
    </row>
    <row r="12" spans="1:9" s="11" customFormat="1">
      <c r="A12" s="29"/>
      <c r="B12" s="29"/>
      <c r="C12" s="14" t="s">
        <v>258</v>
      </c>
      <c r="D12" s="12"/>
      <c r="E12" s="12"/>
      <c r="F12" s="16"/>
      <c r="G12" s="16" t="s">
        <v>256</v>
      </c>
      <c r="H12" s="12"/>
      <c r="I12" s="12" t="s">
        <v>256</v>
      </c>
    </row>
    <row r="13" spans="1:9" s="11" customFormat="1" ht="18" customHeight="1">
      <c r="A13" s="30" t="s">
        <v>4</v>
      </c>
      <c r="B13" s="30" t="s">
        <v>259</v>
      </c>
      <c r="C13" s="30"/>
      <c r="D13" s="30"/>
      <c r="E13" s="30"/>
      <c r="F13" s="30" t="s">
        <v>260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261</v>
      </c>
      <c r="F15" s="12" t="s">
        <v>262</v>
      </c>
      <c r="G15" s="16" t="s">
        <v>9</v>
      </c>
      <c r="H15" s="16" t="s">
        <v>3</v>
      </c>
      <c r="I15" s="12" t="s">
        <v>244</v>
      </c>
    </row>
    <row r="16" spans="1:9" s="11" customFormat="1">
      <c r="A16" s="30"/>
      <c r="B16" s="30" t="s">
        <v>264</v>
      </c>
      <c r="C16" s="30" t="s">
        <v>266</v>
      </c>
      <c r="D16" s="18" t="s">
        <v>180</v>
      </c>
      <c r="E16" s="12" t="s">
        <v>181</v>
      </c>
      <c r="F16" s="12" t="s">
        <v>181</v>
      </c>
      <c r="G16" s="17">
        <v>3</v>
      </c>
      <c r="H16" s="17"/>
      <c r="I16" s="12"/>
    </row>
    <row r="17" spans="1:9" s="11" customFormat="1">
      <c r="A17" s="30"/>
      <c r="B17" s="30"/>
      <c r="C17" s="30"/>
      <c r="D17" s="18" t="s">
        <v>182</v>
      </c>
      <c r="E17" s="12" t="s">
        <v>11</v>
      </c>
      <c r="F17" s="12" t="s">
        <v>11</v>
      </c>
      <c r="G17" s="17">
        <v>3</v>
      </c>
      <c r="H17" s="17"/>
      <c r="I17" s="12"/>
    </row>
    <row r="18" spans="1:9" s="11" customFormat="1">
      <c r="A18" s="30"/>
      <c r="B18" s="30"/>
      <c r="C18" s="30"/>
      <c r="D18" s="18" t="s">
        <v>183</v>
      </c>
      <c r="E18" s="12" t="s">
        <v>46</v>
      </c>
      <c r="F18" s="12" t="s">
        <v>46</v>
      </c>
      <c r="G18" s="17">
        <v>3</v>
      </c>
      <c r="H18" s="17"/>
      <c r="I18" s="17"/>
    </row>
    <row r="19" spans="1:9" s="11" customFormat="1">
      <c r="A19" s="30"/>
      <c r="B19" s="30"/>
      <c r="C19" s="30"/>
      <c r="D19" s="18" t="s">
        <v>184</v>
      </c>
      <c r="E19" s="12" t="s">
        <v>46</v>
      </c>
      <c r="F19" s="12" t="s">
        <v>46</v>
      </c>
      <c r="G19" s="17">
        <v>3</v>
      </c>
      <c r="H19" s="17"/>
      <c r="I19" s="17"/>
    </row>
    <row r="20" spans="1:9" s="11" customFormat="1">
      <c r="A20" s="30"/>
      <c r="B20" s="30"/>
      <c r="C20" s="30"/>
      <c r="D20" s="18" t="s">
        <v>185</v>
      </c>
      <c r="E20" s="12" t="s">
        <v>186</v>
      </c>
      <c r="F20" s="12" t="s">
        <v>186</v>
      </c>
      <c r="G20" s="17">
        <v>3</v>
      </c>
      <c r="H20" s="17"/>
      <c r="I20" s="12"/>
    </row>
    <row r="21" spans="1:9" s="11" customFormat="1">
      <c r="A21" s="30"/>
      <c r="B21" s="30"/>
      <c r="C21" s="30" t="s">
        <v>267</v>
      </c>
      <c r="D21" s="18" t="s">
        <v>187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30"/>
      <c r="B22" s="30"/>
      <c r="C22" s="30"/>
      <c r="D22" s="18" t="s">
        <v>188</v>
      </c>
      <c r="E22" s="12" t="s">
        <v>13</v>
      </c>
      <c r="F22" s="12" t="s">
        <v>13</v>
      </c>
      <c r="G22" s="17">
        <v>3</v>
      </c>
      <c r="H22" s="17"/>
      <c r="I22" s="12"/>
    </row>
    <row r="23" spans="1:9" s="11" customFormat="1">
      <c r="A23" s="30"/>
      <c r="B23" s="30"/>
      <c r="C23" s="30"/>
      <c r="D23" s="18" t="s">
        <v>189</v>
      </c>
      <c r="E23" s="12" t="s">
        <v>11</v>
      </c>
      <c r="F23" s="12" t="s">
        <v>11</v>
      </c>
      <c r="G23" s="17">
        <v>3</v>
      </c>
      <c r="H23" s="17"/>
      <c r="I23" s="12"/>
    </row>
    <row r="24" spans="1:9" s="11" customFormat="1">
      <c r="A24" s="30"/>
      <c r="B24" s="30"/>
      <c r="C24" s="30"/>
      <c r="D24" s="18" t="s">
        <v>190</v>
      </c>
      <c r="E24" s="12" t="s">
        <v>20</v>
      </c>
      <c r="F24" s="12" t="s">
        <v>20</v>
      </c>
      <c r="G24" s="17">
        <v>4</v>
      </c>
      <c r="H24" s="17"/>
      <c r="I24" s="12"/>
    </row>
    <row r="25" spans="1:9" s="11" customFormat="1" ht="26.25">
      <c r="A25" s="30"/>
      <c r="B25" s="30"/>
      <c r="C25" s="30" t="s">
        <v>268</v>
      </c>
      <c r="D25" s="18" t="s">
        <v>191</v>
      </c>
      <c r="E25" s="12" t="s">
        <v>192</v>
      </c>
      <c r="F25" s="12" t="s">
        <v>192</v>
      </c>
      <c r="G25" s="17">
        <v>4</v>
      </c>
      <c r="H25" s="17"/>
      <c r="I25" s="12"/>
    </row>
    <row r="26" spans="1:9" s="11" customFormat="1" ht="26.25">
      <c r="A26" s="30"/>
      <c r="B26" s="30"/>
      <c r="C26" s="30"/>
      <c r="D26" s="18" t="s">
        <v>193</v>
      </c>
      <c r="E26" s="12" t="s">
        <v>194</v>
      </c>
      <c r="F26" s="12" t="s">
        <v>194</v>
      </c>
      <c r="G26" s="17">
        <v>4</v>
      </c>
      <c r="H26" s="17"/>
      <c r="I26" s="12"/>
    </row>
    <row r="27" spans="1:9" s="11" customFormat="1" ht="26.25">
      <c r="A27" s="30"/>
      <c r="B27" s="30"/>
      <c r="C27" s="30"/>
      <c r="D27" s="18" t="s">
        <v>195</v>
      </c>
      <c r="E27" s="12" t="s">
        <v>196</v>
      </c>
      <c r="F27" s="12" t="s">
        <v>196</v>
      </c>
      <c r="G27" s="17">
        <v>4</v>
      </c>
      <c r="H27" s="17"/>
      <c r="I27" s="12"/>
    </row>
    <row r="28" spans="1:9" s="11" customFormat="1" ht="13.5" customHeight="1">
      <c r="A28" s="30"/>
      <c r="B28" s="30"/>
      <c r="C28" s="22" t="s">
        <v>269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30"/>
      <c r="B29" s="30" t="s">
        <v>265</v>
      </c>
      <c r="C29" s="37" t="s">
        <v>270</v>
      </c>
      <c r="D29" s="18" t="s">
        <v>62</v>
      </c>
      <c r="E29" s="12" t="s">
        <v>197</v>
      </c>
      <c r="F29" s="12" t="s">
        <v>32</v>
      </c>
      <c r="G29" s="17">
        <v>13</v>
      </c>
      <c r="H29" s="17"/>
      <c r="I29" s="12"/>
    </row>
    <row r="30" spans="1:9" s="11" customFormat="1" ht="21.75" customHeight="1">
      <c r="A30" s="30"/>
      <c r="B30" s="30"/>
      <c r="C30" s="39"/>
      <c r="D30" s="18" t="s">
        <v>65</v>
      </c>
      <c r="E30" s="12" t="s">
        <v>198</v>
      </c>
      <c r="F30" s="12" t="s">
        <v>32</v>
      </c>
      <c r="G30" s="17">
        <v>13</v>
      </c>
      <c r="H30" s="17"/>
      <c r="I30" s="12"/>
    </row>
    <row r="31" spans="1:9" s="11" customFormat="1" ht="39.4">
      <c r="A31" s="30"/>
      <c r="B31" s="30"/>
      <c r="C31" s="38"/>
      <c r="D31" s="18" t="s">
        <v>37</v>
      </c>
      <c r="E31" s="12" t="s">
        <v>199</v>
      </c>
      <c r="F31" s="12" t="s">
        <v>32</v>
      </c>
      <c r="G31" s="17">
        <v>14</v>
      </c>
      <c r="H31" s="17"/>
      <c r="I31" s="12"/>
    </row>
    <row r="32" spans="1:9" s="11" customFormat="1" ht="15.75">
      <c r="A32" s="30" t="s">
        <v>40</v>
      </c>
      <c r="B32" s="30"/>
      <c r="C32" s="30"/>
      <c r="D32" s="30"/>
      <c r="E32" s="30"/>
      <c r="F32" s="30"/>
      <c r="G32" s="17"/>
      <c r="H32" s="21" t="e">
        <f>I9+SUM(H16:H31)</f>
        <v>#DIV/0!</v>
      </c>
      <c r="I32" s="20"/>
    </row>
    <row r="33" spans="1:7" s="8" customFormat="1" ht="15.75">
      <c r="A33" s="28" t="s">
        <v>241</v>
      </c>
      <c r="B33" s="28"/>
      <c r="C33" s="28"/>
      <c r="D33" s="28"/>
      <c r="E33" s="28"/>
      <c r="F33" s="28"/>
      <c r="G33" s="28"/>
    </row>
    <row r="34" spans="1:7" s="8" customFormat="1" ht="15.75">
      <c r="A34" s="27" t="s">
        <v>41</v>
      </c>
      <c r="B34" s="27"/>
      <c r="C34" s="27"/>
      <c r="D34" s="27"/>
      <c r="E34" s="27"/>
      <c r="F34" s="27"/>
      <c r="G34" s="27"/>
    </row>
    <row r="35" spans="1:7" s="8" customFormat="1" ht="15.75">
      <c r="A35" s="27" t="s">
        <v>242</v>
      </c>
      <c r="B35" s="27"/>
      <c r="C35" s="27"/>
      <c r="D35" s="27"/>
      <c r="E35" s="27"/>
      <c r="F35" s="27"/>
      <c r="G35" s="27"/>
    </row>
    <row r="36" spans="1:7" s="8" customFormat="1" ht="15.75">
      <c r="A36" s="28" t="s">
        <v>42</v>
      </c>
      <c r="B36" s="28"/>
      <c r="C36" s="28"/>
      <c r="D36" s="28"/>
      <c r="E36" s="28"/>
      <c r="F36" s="28"/>
      <c r="G36" s="28"/>
    </row>
    <row r="37" spans="1:7" s="8" customFormat="1" ht="15.75">
      <c r="D37" s="9"/>
      <c r="E37" s="9"/>
      <c r="G37" s="10"/>
    </row>
  </sheetData>
  <mergeCells count="33">
    <mergeCell ref="A32:F32"/>
    <mergeCell ref="A33:G33"/>
    <mergeCell ref="A34:G34"/>
    <mergeCell ref="A35:G35"/>
    <mergeCell ref="A36:G36"/>
    <mergeCell ref="A15:A31"/>
    <mergeCell ref="B16:B28"/>
    <mergeCell ref="C16:C20"/>
    <mergeCell ref="C21:C24"/>
    <mergeCell ref="C25:C27"/>
    <mergeCell ref="B29:B31"/>
    <mergeCell ref="C29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12</vt:i4>
      </vt:variant>
    </vt:vector>
  </HeadingPairs>
  <TitlesOfParts>
    <vt:vector size="24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HT</cp:lastModifiedBy>
  <cp:lastPrinted>2023-05-13T09:17:17Z</cp:lastPrinted>
  <dcterms:created xsi:type="dcterms:W3CDTF">2018-03-28T06:56:00Z</dcterms:created>
  <dcterms:modified xsi:type="dcterms:W3CDTF">2023-05-13T09:17:21Z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