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817"/>
  </bookViews>
  <sheets>
    <sheet name="综合类" sheetId="31" r:id="rId1"/>
  </sheets>
  <definedNames>
    <definedName name="_xlnm.Print_Area" localSheetId="0">综合类!$A$1:$I$24</definedName>
  </definedNames>
  <calcPr calcId="144525"/>
</workbook>
</file>

<file path=xl/calcChain.xml><?xml version="1.0" encoding="utf-8"?>
<calcChain xmlns="http://schemas.openxmlformats.org/spreadsheetml/2006/main">
  <c r="H8" i="31" l="1"/>
  <c r="I8" i="31" s="1"/>
  <c r="H24" i="31" s="1"/>
</calcChain>
</file>

<file path=xl/sharedStrings.xml><?xml version="1.0" encoding="utf-8"?>
<sst xmlns="http://schemas.openxmlformats.org/spreadsheetml/2006/main" count="75" uniqueCount="60">
  <si>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</si>
  <si>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</si>
  <si>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</si>
  <si>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</si>
  <si>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</si>
  <si>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</si>
  <si>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</si>
  <si>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</si>
  <si>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</si>
  <si>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</si>
  <si>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</si>
  <si>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</si>
  <si>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效益指标
（40分）</t>
    <phoneticPr fontId="9" type="noConversion"/>
  </si>
  <si>
    <t>偏差原因分析及改进措施</t>
  </si>
  <si>
    <t>价格信息刊物</t>
  </si>
  <si>
    <t>（2022年度）</t>
    <phoneticPr fontId="9" type="noConversion"/>
  </si>
  <si>
    <t>信息员会议</t>
  </si>
  <si>
    <t>价格信息发布</t>
  </si>
  <si>
    <t>刊物用户满意度</t>
  </si>
  <si>
    <t>价格信息用户满意度</t>
  </si>
  <si>
    <t>刊物每季度次月15日前</t>
  </si>
  <si>
    <t>价格信息每月30日前</t>
  </si>
  <si>
    <t>稳定现有项目的材料价格贴近市场，不断深入市场价格和预算价格差异性研究，做好造价信息的精准服务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</si>
  <si>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</si>
  <si>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</si>
  <si>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</si>
  <si>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</si>
  <si>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</si>
  <si>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</si>
  <si>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</si>
  <si>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</si>
  <si>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</si>
  <si>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</si>
  <si>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</si>
  <si>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</si>
  <si>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</si>
  <si>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</si>
  <si>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</si>
  <si>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</si>
  <si>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</si>
  <si>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</si>
  <si>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9" type="noConversion"/>
  </si>
  <si>
    <t>数量指标
（15分）</t>
    <phoneticPr fontId="9" type="noConversion"/>
  </si>
  <si>
    <t>质量指标
（13分）</t>
    <phoneticPr fontId="9" type="noConversion"/>
  </si>
  <si>
    <t>时效指标
（12分）</t>
    <phoneticPr fontId="9" type="noConversion"/>
  </si>
  <si>
    <t>成本指标
（10分）</t>
    <phoneticPr fontId="9" type="noConversion"/>
  </si>
  <si>
    <t>效益指标（40分）</t>
    <phoneticPr fontId="9" type="noConversion"/>
  </si>
  <si>
    <t>2022年道路工程材料价格信息管理</t>
    <phoneticPr fontId="11" type="noConversion"/>
  </si>
  <si>
    <t>北京市交通基础设施建设项目管理中心</t>
    <phoneticPr fontId="11" type="noConversion"/>
  </si>
  <si>
    <t>北京市交通委员会</t>
    <phoneticPr fontId="11" type="noConversion"/>
  </si>
  <si>
    <t>梁志鹏</t>
    <phoneticPr fontId="11" type="noConversion"/>
  </si>
  <si>
    <t>按时发布12期价格信息，刊物，召开信息员会议，发布相关规定，达到使用者广泛满意</t>
    <phoneticPr fontId="11" type="noConversion"/>
  </si>
  <si>
    <t>1次</t>
    <phoneticPr fontId="11" type="noConversion"/>
  </si>
  <si>
    <t>4本</t>
    <phoneticPr fontId="11" type="noConversion"/>
  </si>
  <si>
    <t>12次</t>
    <phoneticPr fontId="11" type="noConversion"/>
  </si>
  <si>
    <t>≥80%</t>
    <phoneticPr fontId="11" type="noConversion"/>
  </si>
  <si>
    <t>25.265104万元</t>
    <phoneticPr fontId="11" type="noConversion"/>
  </si>
  <si>
    <t>25.265万元</t>
    <phoneticPr fontId="11" type="noConversion"/>
  </si>
  <si>
    <t>社会效益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</si>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</sst>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8" fillId="0" borderId="0" applyFont="0" applyFill="0" applyBorder="0" applyAlignment="0" applyProtection="0">
      <alignment vertical="center"/>
    </xf>
    <xf numFmtId="0" fontId="6" fillId="0" borderId="0"/>
    <xf numFmtId="0" fontId="8" fillId="0" borderId="0"/>
    <xf numFmtId="0" fontId="8" fillId="0" borderId="0">
      <alignment vertical="center"/>
    </xf>
    <xf numFmtId="0" fontId="2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A10" zoomScale="90" zoomScaleNormal="90" workbookViewId="0">
      <selection activeCell="M18" sqref="M1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2" customWidth="1"/>
    <col min="5" max="5" width="22.375" style="2" customWidth="1"/>
    <col min="6" max="6" width="21.25" customWidth="1"/>
    <col min="7" max="7" width="6.625" style="3" customWidth="1"/>
    <col min="8" max="8" width="8.5" bestFit="1" customWidth="1"/>
    <col min="9" max="9" width="16" customWidth="1"/>
  </cols>
  <sheetData>
    <row r="1" spans="1:14" ht="22.5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14" ht="18.75">
      <c r="A2" s="29" t="s">
        <v>15</v>
      </c>
      <c r="B2" s="29"/>
      <c r="C2" s="29"/>
      <c r="D2" s="29"/>
      <c r="E2" s="29"/>
      <c r="F2" s="29"/>
      <c r="G2" s="29"/>
      <c r="H2" s="29"/>
      <c r="I2" s="29"/>
    </row>
    <row r="3" spans="1:14" ht="18.75">
      <c r="A3" s="5"/>
      <c r="B3" s="5"/>
      <c r="C3" s="5"/>
      <c r="D3" s="4"/>
      <c r="E3" s="4"/>
      <c r="F3" s="5"/>
      <c r="G3" s="6"/>
      <c r="H3" s="1"/>
      <c r="I3" s="1"/>
    </row>
    <row r="4" spans="1:14">
      <c r="A4" s="20" t="s">
        <v>1</v>
      </c>
      <c r="B4" s="20"/>
      <c r="C4" s="20" t="s">
        <v>47</v>
      </c>
      <c r="D4" s="20"/>
      <c r="E4" s="20"/>
      <c r="F4" s="20"/>
      <c r="G4" s="20"/>
      <c r="H4" s="20"/>
      <c r="I4" s="20"/>
    </row>
    <row r="5" spans="1:14">
      <c r="A5" s="20" t="s">
        <v>23</v>
      </c>
      <c r="B5" s="20"/>
      <c r="C5" s="20" t="s">
        <v>49</v>
      </c>
      <c r="D5" s="20"/>
      <c r="E5" s="20"/>
      <c r="F5" s="7" t="s">
        <v>2</v>
      </c>
      <c r="G5" s="20" t="s">
        <v>48</v>
      </c>
      <c r="H5" s="20"/>
      <c r="I5" s="20"/>
    </row>
    <row r="6" spans="1:14">
      <c r="A6" s="27" t="s">
        <v>24</v>
      </c>
      <c r="B6" s="27"/>
      <c r="C6" s="27" t="s">
        <v>50</v>
      </c>
      <c r="D6" s="27"/>
      <c r="E6" s="27"/>
      <c r="F6" s="8" t="s">
        <v>25</v>
      </c>
      <c r="G6" s="27"/>
      <c r="H6" s="27"/>
      <c r="I6" s="27"/>
    </row>
    <row r="7" spans="1:14">
      <c r="A7" s="20" t="s">
        <v>26</v>
      </c>
      <c r="B7" s="20"/>
      <c r="C7" s="7"/>
      <c r="D7" s="9" t="s">
        <v>27</v>
      </c>
      <c r="E7" s="7" t="s">
        <v>28</v>
      </c>
      <c r="F7" s="7" t="s">
        <v>29</v>
      </c>
      <c r="G7" s="7" t="s">
        <v>9</v>
      </c>
      <c r="H7" s="7" t="s">
        <v>30</v>
      </c>
      <c r="I7" s="9" t="s">
        <v>3</v>
      </c>
    </row>
    <row r="8" spans="1:14">
      <c r="A8" s="20" t="s">
        <v>31</v>
      </c>
      <c r="B8" s="20"/>
      <c r="C8" s="10" t="s">
        <v>32</v>
      </c>
      <c r="D8" s="9">
        <v>25.265104000000001</v>
      </c>
      <c r="E8" s="11">
        <v>25.265104000000001</v>
      </c>
      <c r="F8" s="7">
        <v>25.265000000000001</v>
      </c>
      <c r="G8" s="7">
        <v>10</v>
      </c>
      <c r="H8" s="12">
        <f>+F8/E8</f>
        <v>0.99999588365042946</v>
      </c>
      <c r="I8" s="13">
        <f>G8*H8</f>
        <v>9.9999588365042946</v>
      </c>
    </row>
    <row r="9" spans="1:14">
      <c r="A9" s="23"/>
      <c r="B9" s="23"/>
      <c r="C9" s="10" t="s">
        <v>33</v>
      </c>
      <c r="D9" s="9">
        <v>25.265104000000001</v>
      </c>
      <c r="E9" s="11">
        <v>25.265104000000001</v>
      </c>
      <c r="F9" s="7">
        <v>25.265000000000001</v>
      </c>
      <c r="G9" s="7" t="s">
        <v>34</v>
      </c>
      <c r="H9" s="9"/>
      <c r="I9" s="9" t="s">
        <v>34</v>
      </c>
    </row>
    <row r="10" spans="1:14">
      <c r="A10" s="23"/>
      <c r="B10" s="23"/>
      <c r="C10" s="10" t="s">
        <v>35</v>
      </c>
      <c r="D10" s="9"/>
      <c r="E10" s="9"/>
      <c r="F10" s="7"/>
      <c r="G10" s="7" t="s">
        <v>34</v>
      </c>
      <c r="H10" s="9"/>
      <c r="I10" s="9" t="s">
        <v>34</v>
      </c>
    </row>
    <row r="11" spans="1:14">
      <c r="A11" s="23"/>
      <c r="B11" s="23"/>
      <c r="C11" s="10" t="s">
        <v>36</v>
      </c>
      <c r="D11" s="9"/>
      <c r="E11" s="9"/>
      <c r="F11" s="7"/>
      <c r="G11" s="7" t="s">
        <v>34</v>
      </c>
      <c r="H11" s="9"/>
      <c r="I11" s="9" t="s">
        <v>34</v>
      </c>
    </row>
    <row r="12" spans="1:14" ht="19.5" customHeight="1">
      <c r="A12" s="20" t="s">
        <v>4</v>
      </c>
      <c r="B12" s="20" t="s">
        <v>37</v>
      </c>
      <c r="C12" s="20"/>
      <c r="D12" s="20"/>
      <c r="E12" s="20"/>
      <c r="F12" s="20" t="s">
        <v>38</v>
      </c>
      <c r="G12" s="20"/>
      <c r="H12" s="20"/>
      <c r="I12" s="20"/>
    </row>
    <row r="13" spans="1:14" ht="63.95" customHeight="1">
      <c r="A13" s="20"/>
      <c r="B13" s="24" t="s">
        <v>51</v>
      </c>
      <c r="C13" s="25"/>
      <c r="D13" s="25"/>
      <c r="E13" s="26"/>
      <c r="F13" s="24" t="s">
        <v>51</v>
      </c>
      <c r="G13" s="25"/>
      <c r="H13" s="25"/>
      <c r="I13" s="26"/>
    </row>
    <row r="14" spans="1:14" ht="36.75" customHeight="1">
      <c r="A14" s="21" t="s">
        <v>5</v>
      </c>
      <c r="B14" s="9" t="s">
        <v>6</v>
      </c>
      <c r="C14" s="9" t="s">
        <v>7</v>
      </c>
      <c r="D14" s="7" t="s">
        <v>8</v>
      </c>
      <c r="E14" s="9" t="s">
        <v>39</v>
      </c>
      <c r="F14" s="9" t="s">
        <v>40</v>
      </c>
      <c r="G14" s="7" t="s">
        <v>9</v>
      </c>
      <c r="H14" s="7" t="s">
        <v>3</v>
      </c>
      <c r="I14" s="9" t="s">
        <v>13</v>
      </c>
    </row>
    <row r="15" spans="1:14" ht="24.95" customHeight="1">
      <c r="A15" s="22"/>
      <c r="B15" s="20" t="s">
        <v>41</v>
      </c>
      <c r="C15" s="20" t="s">
        <v>42</v>
      </c>
      <c r="D15" s="15" t="s">
        <v>16</v>
      </c>
      <c r="E15" s="9" t="s">
        <v>52</v>
      </c>
      <c r="F15" s="9" t="s">
        <v>52</v>
      </c>
      <c r="G15" s="11">
        <v>5</v>
      </c>
      <c r="H15" s="11">
        <v>5</v>
      </c>
      <c r="I15" s="9"/>
      <c r="J15" s="14"/>
      <c r="K15" s="14"/>
      <c r="L15" s="14"/>
      <c r="M15" s="14"/>
      <c r="N15" s="14"/>
    </row>
    <row r="16" spans="1:14" ht="24.95" customHeight="1">
      <c r="A16" s="22"/>
      <c r="B16" s="20"/>
      <c r="C16" s="20"/>
      <c r="D16" s="15" t="s">
        <v>14</v>
      </c>
      <c r="E16" s="9" t="s">
        <v>53</v>
      </c>
      <c r="F16" s="9" t="s">
        <v>53</v>
      </c>
      <c r="G16" s="11">
        <v>5</v>
      </c>
      <c r="H16" s="11">
        <v>5</v>
      </c>
      <c r="I16" s="9"/>
      <c r="J16" s="14"/>
      <c r="K16" s="14"/>
      <c r="L16" s="14"/>
      <c r="M16" s="14"/>
      <c r="N16" s="14"/>
    </row>
    <row r="17" spans="1:14" ht="24.95" customHeight="1">
      <c r="A17" s="22"/>
      <c r="B17" s="20"/>
      <c r="C17" s="20"/>
      <c r="D17" s="15" t="s">
        <v>17</v>
      </c>
      <c r="E17" s="9" t="s">
        <v>54</v>
      </c>
      <c r="F17" s="9" t="s">
        <v>54</v>
      </c>
      <c r="G17" s="11">
        <v>5</v>
      </c>
      <c r="H17" s="11">
        <v>5</v>
      </c>
      <c r="I17" s="11"/>
      <c r="J17" s="14"/>
      <c r="K17" s="14"/>
      <c r="L17" s="14"/>
      <c r="M17" s="14"/>
      <c r="N17" s="14"/>
    </row>
    <row r="18" spans="1:14" ht="24.95" customHeight="1">
      <c r="A18" s="22"/>
      <c r="B18" s="20"/>
      <c r="C18" s="20" t="s">
        <v>43</v>
      </c>
      <c r="D18" s="15" t="s">
        <v>18</v>
      </c>
      <c r="E18" s="9" t="s">
        <v>55</v>
      </c>
      <c r="F18" s="9" t="s">
        <v>55</v>
      </c>
      <c r="G18" s="11">
        <v>7</v>
      </c>
      <c r="H18" s="11">
        <v>7</v>
      </c>
      <c r="I18" s="9"/>
      <c r="J18" s="14"/>
      <c r="K18" s="14"/>
      <c r="L18" s="14"/>
      <c r="M18" s="14"/>
      <c r="N18" s="14"/>
    </row>
    <row r="19" spans="1:14" ht="24.95" customHeight="1">
      <c r="A19" s="22"/>
      <c r="B19" s="20"/>
      <c r="C19" s="20"/>
      <c r="D19" s="15" t="s">
        <v>19</v>
      </c>
      <c r="E19" s="9" t="s">
        <v>55</v>
      </c>
      <c r="F19" s="9" t="s">
        <v>55</v>
      </c>
      <c r="G19" s="11">
        <v>6</v>
      </c>
      <c r="H19" s="11">
        <v>6</v>
      </c>
      <c r="I19" s="9"/>
      <c r="J19" s="14"/>
      <c r="K19" s="14"/>
      <c r="L19" s="14"/>
      <c r="M19" s="14"/>
      <c r="N19" s="14"/>
    </row>
    <row r="20" spans="1:14" ht="24.95" customHeight="1">
      <c r="A20" s="22"/>
      <c r="B20" s="20"/>
      <c r="C20" s="20" t="s">
        <v>44</v>
      </c>
      <c r="D20" s="15" t="s">
        <v>20</v>
      </c>
      <c r="E20" s="16">
        <v>1</v>
      </c>
      <c r="F20" s="16">
        <v>1</v>
      </c>
      <c r="G20" s="11">
        <v>6</v>
      </c>
      <c r="H20" s="11">
        <v>6</v>
      </c>
      <c r="I20" s="9"/>
      <c r="J20" s="14"/>
      <c r="K20" s="14"/>
      <c r="L20" s="14"/>
      <c r="M20" s="14"/>
      <c r="N20" s="14"/>
    </row>
    <row r="21" spans="1:14" ht="24.95" customHeight="1">
      <c r="A21" s="22"/>
      <c r="B21" s="20"/>
      <c r="C21" s="20"/>
      <c r="D21" s="15" t="s">
        <v>21</v>
      </c>
      <c r="E21" s="16">
        <v>1</v>
      </c>
      <c r="F21" s="16">
        <v>1</v>
      </c>
      <c r="G21" s="11">
        <v>6</v>
      </c>
      <c r="H21" s="11">
        <v>6</v>
      </c>
      <c r="I21" s="9"/>
      <c r="J21" s="14"/>
      <c r="K21" s="14"/>
      <c r="L21" s="14"/>
      <c r="M21" s="14"/>
      <c r="N21" s="14"/>
    </row>
    <row r="22" spans="1:14" ht="24.95" customHeight="1">
      <c r="A22" s="22"/>
      <c r="B22" s="20"/>
      <c r="C22" s="17" t="s">
        <v>45</v>
      </c>
      <c r="D22" s="15" t="s">
        <v>10</v>
      </c>
      <c r="E22" s="9" t="s">
        <v>56</v>
      </c>
      <c r="F22" s="9" t="s">
        <v>57</v>
      </c>
      <c r="G22" s="11">
        <v>10</v>
      </c>
      <c r="H22" s="11">
        <v>10</v>
      </c>
      <c r="I22" s="9"/>
      <c r="J22" s="14"/>
      <c r="K22" s="14"/>
      <c r="L22" s="14"/>
      <c r="M22" s="14"/>
      <c r="N22" s="14"/>
    </row>
    <row r="23" spans="1:14" ht="77.25" customHeight="1">
      <c r="A23" s="22"/>
      <c r="B23" s="17" t="s">
        <v>46</v>
      </c>
      <c r="C23" s="9" t="s">
        <v>12</v>
      </c>
      <c r="D23" s="15" t="s">
        <v>58</v>
      </c>
      <c r="E23" s="9" t="s">
        <v>22</v>
      </c>
      <c r="F23" s="9" t="s">
        <v>22</v>
      </c>
      <c r="G23" s="11">
        <v>40</v>
      </c>
      <c r="H23" s="11">
        <v>35</v>
      </c>
      <c r="I23" s="9" t="s">
        <v>59</v>
      </c>
    </row>
    <row r="24" spans="1:14" ht="14.25">
      <c r="A24" s="20" t="s">
        <v>11</v>
      </c>
      <c r="B24" s="20"/>
      <c r="C24" s="20"/>
      <c r="D24" s="20"/>
      <c r="E24" s="20"/>
      <c r="F24" s="20"/>
      <c r="G24" s="11"/>
      <c r="H24" s="19">
        <f>I8+SUM(H15:H23)</f>
        <v>94.999958836504291</v>
      </c>
      <c r="I24" s="18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4:F24"/>
    <mergeCell ref="A14:A23"/>
    <mergeCell ref="B15:B22"/>
    <mergeCell ref="C15:C17"/>
    <mergeCell ref="C18:C19"/>
    <mergeCell ref="C20:C21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综合类</vt:lpstr>
      <vt:lpstr>综合类!Print_Area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2023-05-11T02:46:31Z</cp:lastPrinted>
  <dcterms:created xsi:type="dcterms:W3CDTF">2018-03-28T06:56:00Z</dcterms:created>
  <dcterms:modified xsi:type="dcterms:W3CDTF">2023-05-11T02:46:36Z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