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L8" i="1"/>
  <c r="L7" i="1" l="1"/>
</calcChain>
</file>

<file path=xl/sharedStrings.xml><?xml version="1.0" encoding="utf-8"?>
<sst xmlns="http://schemas.openxmlformats.org/spreadsheetml/2006/main" count="73" uniqueCount="62">
  <si>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</si>
  <si>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</si>
  <si>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</si>
  <si>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</si>
  <si>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</si>
  <si>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</si>
  <si>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</si>
  <si>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</si>
  <si>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</si>
  <si>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</si>
  <si>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</si>
  <si>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</si>
  <si>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</si>
  <si>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</si>
  <si>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</si>
  <si>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</si>
  <si>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</si>
  <si>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</si>
  <si>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</si>
  <si>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</si>
  <si>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</si>
  <si>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</si>
  <si>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</si>
  <si>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</si>
  <si>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</si>
  <si>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</si>
  <si>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</si>
  <si>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</si>
  <si>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</si>
  <si>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</si>
  <si>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</si>
  <si>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</si>
  <si>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</si>
  <si>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</si>
  <si>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</si>
  <si>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</si>
  <si>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 xml:space="preserve">  （ 2021 年度）</t>
    <phoneticPr fontId="6" type="noConversion"/>
  </si>
  <si>
    <t>北京市交通委员会</t>
    <phoneticPr fontId="6" type="noConversion"/>
  </si>
  <si>
    <t>北京市交通运输综合执法总队</t>
    <phoneticPr fontId="6" type="noConversion"/>
  </si>
  <si>
    <t>劳务派遣人员经费</t>
    <phoneticPr fontId="6" type="noConversion"/>
  </si>
  <si>
    <t>孟庆峰</t>
    <phoneticPr fontId="6" type="noConversion"/>
  </si>
  <si>
    <t>市交通执法总队是行政执法单位，依据《北京市出租汽车管理条例》《北京市小公共汽车管理条例》《北京市道路运输管理条例》《中华人民共和国水路运输管理条例》《汽车租赁业管理暂行规定》对全市交通客运市场进行监督检查。根据总队的职能需要，下属的十一个支队，除直属队在总队机关办公处，其他十个支队都在各辖区办公，为保障总队及各执法大队食堂伙食工作。做好食堂等后勤管理工作，总队及各大队聘用厨师、帮工、杂工等36名，以确保后勤保障工作另机构改革合并，延续接收用工16人，共计52人。</t>
    <phoneticPr fontId="6" type="noConversion"/>
  </si>
  <si>
    <t xml:space="preserve">2021全年人员在岗率100%，项目支出低于预算，一是由于疫情原因，按市社保部门通知，所有劳务派遣人员医保、社保减少征收；二是厨师因工资低，流动性大，造成聘用厨师困难，聘用部分退休返聘人员，做预算时，聘用人员全部按全额保险预计。按相关规定，不用负担退休返聘人员保险等费用，造成劳务派遣经费支出低于预算。
</t>
    <phoneticPr fontId="6" type="noConversion"/>
  </si>
  <si>
    <t>劳务派遣人员</t>
    <phoneticPr fontId="6" type="noConversion"/>
  </si>
  <si>
    <t>52人</t>
    <phoneticPr fontId="6" type="noConversion"/>
  </si>
  <si>
    <t>质量标准</t>
  </si>
  <si>
    <t>按时按质完成各项工作，经考评达到合格标准，工作任务完成率100%，员工出勤率100%</t>
    <phoneticPr fontId="6" type="noConversion"/>
  </si>
  <si>
    <t>出勤率不低于98%</t>
    <phoneticPr fontId="6" type="noConversion"/>
  </si>
  <si>
    <t>项目执行进度</t>
  </si>
  <si>
    <t>按照合同规定及时支付，12月底完成资金支付工作，资金支付及时率100%</t>
    <phoneticPr fontId="6" type="noConversion"/>
  </si>
  <si>
    <t>完成资金支付率94.6%</t>
    <phoneticPr fontId="6" type="noConversion"/>
  </si>
  <si>
    <t>资金有节约</t>
  </si>
  <si>
    <t>单位成本控制数</t>
    <phoneticPr fontId="6" type="noConversion"/>
  </si>
  <si>
    <t>预算控制数</t>
    <phoneticPr fontId="6" type="noConversion"/>
  </si>
  <si>
    <t>≤5911.25元/人/月</t>
    <phoneticPr fontId="6" type="noConversion"/>
  </si>
  <si>
    <t>≤5589.42元/人/月</t>
    <phoneticPr fontId="6" type="noConversion"/>
  </si>
  <si>
    <t>368.862268万元</t>
    <phoneticPr fontId="6" type="noConversion"/>
  </si>
  <si>
    <t>348.782171万元</t>
    <phoneticPr fontId="6" type="noConversion"/>
  </si>
  <si>
    <t>社会效益</t>
  </si>
  <si>
    <t>做好安全保卫、清洁卫生、食堂管理工作，保障机构正常运转。</t>
    <phoneticPr fontId="6" type="noConversion"/>
  </si>
  <si>
    <t>安全保卫、清洁卫生、食堂管理工作很好的完成，保障了机构正常运转。</t>
    <phoneticPr fontId="6" type="noConversion"/>
  </si>
  <si>
    <t>支撑资料不足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</si>
</sst>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1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3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10" fontId="9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2" xfId="2" applyFont="1" applyBorder="1" applyAlignment="1">
      <alignment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3">
    <cellStyle name="常规" xfId="0" builtinId="0"/>
    <cellStyle name="常规 2 2" xfId="2"/>
    <cellStyle name="常规 4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zoomScale="80" zoomScaleNormal="80" workbookViewId="0">
      <selection activeCell="M20" sqref="A1:N20"/>
    </sheetView>
  </sheetViews>
  <sheetFormatPr defaultRowHeight="13.5"/>
  <cols>
    <col min="6" max="6" width="8.875" style="10"/>
    <col min="7" max="7" width="25.25" style="10" customWidth="1"/>
    <col min="8" max="8" width="22.5" style="10" customWidth="1"/>
    <col min="9" max="9" width="8.875" style="10"/>
    <col min="14" max="14" width="17.125" customWidth="1"/>
  </cols>
  <sheetData>
    <row r="1" spans="1:14" ht="22.9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9.5" thickBot="1">
      <c r="A2" s="18" t="s">
        <v>36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4.25" thickBot="1">
      <c r="A3" s="11" t="s">
        <v>1</v>
      </c>
      <c r="B3" s="11"/>
      <c r="C3" s="11" t="s">
        <v>39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4.25" thickBot="1">
      <c r="A4" s="11" t="s">
        <v>2</v>
      </c>
      <c r="B4" s="11"/>
      <c r="C4" s="11" t="s">
        <v>37</v>
      </c>
      <c r="D4" s="11"/>
      <c r="E4" s="11"/>
      <c r="F4" s="11"/>
      <c r="G4" s="11"/>
      <c r="H4" s="11" t="s">
        <v>3</v>
      </c>
      <c r="I4" s="11"/>
      <c r="J4" s="11" t="s">
        <v>38</v>
      </c>
      <c r="K4" s="11"/>
      <c r="L4" s="11"/>
      <c r="M4" s="11"/>
      <c r="N4" s="11"/>
    </row>
    <row r="5" spans="1:14" ht="14.25" thickBot="1">
      <c r="A5" s="11" t="s">
        <v>4</v>
      </c>
      <c r="B5" s="11"/>
      <c r="C5" s="11" t="s">
        <v>40</v>
      </c>
      <c r="D5" s="11"/>
      <c r="E5" s="11"/>
      <c r="F5" s="11"/>
      <c r="G5" s="11"/>
      <c r="H5" s="11" t="s">
        <v>5</v>
      </c>
      <c r="I5" s="11"/>
      <c r="J5" s="11">
        <v>88384500</v>
      </c>
      <c r="K5" s="11"/>
      <c r="L5" s="11"/>
      <c r="M5" s="11"/>
      <c r="N5" s="11"/>
    </row>
    <row r="6" spans="1:14" ht="26.25" thickBot="1">
      <c r="A6" s="11" t="s">
        <v>6</v>
      </c>
      <c r="B6" s="11"/>
      <c r="C6" s="11"/>
      <c r="D6" s="11"/>
      <c r="E6" s="4" t="s">
        <v>8</v>
      </c>
      <c r="F6" s="11" t="s">
        <v>9</v>
      </c>
      <c r="G6" s="11"/>
      <c r="H6" s="11" t="s">
        <v>10</v>
      </c>
      <c r="I6" s="11"/>
      <c r="J6" s="11" t="s">
        <v>11</v>
      </c>
      <c r="K6" s="11"/>
      <c r="L6" s="11" t="s">
        <v>12</v>
      </c>
      <c r="M6" s="11"/>
      <c r="N6" s="4" t="s">
        <v>13</v>
      </c>
    </row>
    <row r="7" spans="1:14" ht="14.25" thickBot="1">
      <c r="A7" s="11" t="s">
        <v>7</v>
      </c>
      <c r="B7" s="11"/>
      <c r="C7" s="11" t="s">
        <v>14</v>
      </c>
      <c r="D7" s="11"/>
      <c r="E7" s="6">
        <v>384.82226800000001</v>
      </c>
      <c r="F7" s="14">
        <v>368.86226799999997</v>
      </c>
      <c r="G7" s="14"/>
      <c r="H7" s="14">
        <v>348.78217100000001</v>
      </c>
      <c r="I7" s="14">
        <v>348.78217100000001</v>
      </c>
      <c r="J7" s="12">
        <v>10</v>
      </c>
      <c r="K7" s="12">
        <v>10</v>
      </c>
      <c r="L7" s="13">
        <f>H7/F7</f>
        <v>0.94556207359219524</v>
      </c>
      <c r="M7" s="13"/>
      <c r="N7" s="4">
        <v>9.4600000000000009</v>
      </c>
    </row>
    <row r="8" spans="1:14" ht="14.25" thickBot="1">
      <c r="A8" s="15"/>
      <c r="B8" s="15"/>
      <c r="C8" s="11" t="s">
        <v>15</v>
      </c>
      <c r="D8" s="11"/>
      <c r="E8" s="6">
        <v>384.82226800000001</v>
      </c>
      <c r="F8" s="14">
        <v>368.86226799999997</v>
      </c>
      <c r="G8" s="14">
        <v>368.86226799999997</v>
      </c>
      <c r="H8" s="14">
        <v>348.78217100000001</v>
      </c>
      <c r="I8" s="14">
        <v>348.78217100000001</v>
      </c>
      <c r="J8" s="12">
        <v>10</v>
      </c>
      <c r="K8" s="12">
        <v>10</v>
      </c>
      <c r="L8" s="13">
        <f>H8/F8</f>
        <v>0.94556207359219524</v>
      </c>
      <c r="M8" s="13"/>
      <c r="N8" s="4">
        <v>9.4600000000000009</v>
      </c>
    </row>
    <row r="9" spans="1:14" ht="14.25" thickBot="1">
      <c r="A9" s="15"/>
      <c r="B9" s="15"/>
      <c r="C9" s="11" t="s">
        <v>17</v>
      </c>
      <c r="D9" s="11"/>
      <c r="E9" s="4"/>
      <c r="F9" s="11"/>
      <c r="G9" s="11"/>
      <c r="H9" s="11"/>
      <c r="I9" s="11"/>
      <c r="J9" s="11" t="s">
        <v>16</v>
      </c>
      <c r="K9" s="11"/>
      <c r="L9" s="11"/>
      <c r="M9" s="11"/>
      <c r="N9" s="4" t="s">
        <v>16</v>
      </c>
    </row>
    <row r="10" spans="1:14" ht="14.25" thickBot="1">
      <c r="A10" s="15"/>
      <c r="B10" s="15"/>
      <c r="C10" s="11" t="s">
        <v>18</v>
      </c>
      <c r="D10" s="11"/>
      <c r="E10" s="4"/>
      <c r="F10" s="11"/>
      <c r="G10" s="11"/>
      <c r="H10" s="11"/>
      <c r="I10" s="11"/>
      <c r="J10" s="11" t="s">
        <v>16</v>
      </c>
      <c r="K10" s="11"/>
      <c r="L10" s="11"/>
      <c r="M10" s="11"/>
      <c r="N10" s="4" t="s">
        <v>16</v>
      </c>
    </row>
    <row r="11" spans="1:14" ht="14.25" thickBot="1">
      <c r="A11" s="11" t="s">
        <v>19</v>
      </c>
      <c r="B11" s="11" t="s">
        <v>20</v>
      </c>
      <c r="C11" s="11"/>
      <c r="D11" s="11"/>
      <c r="E11" s="11"/>
      <c r="F11" s="11"/>
      <c r="G11" s="11"/>
      <c r="H11" s="11" t="s">
        <v>21</v>
      </c>
      <c r="I11" s="11"/>
      <c r="J11" s="11"/>
      <c r="K11" s="11"/>
      <c r="L11" s="11"/>
      <c r="M11" s="11"/>
      <c r="N11" s="11"/>
    </row>
    <row r="12" spans="1:14" ht="14.25" thickBot="1">
      <c r="A12" s="11"/>
      <c r="B12" s="11" t="s">
        <v>41</v>
      </c>
      <c r="C12" s="11"/>
      <c r="D12" s="11"/>
      <c r="E12" s="11"/>
      <c r="F12" s="11"/>
      <c r="G12" s="11"/>
      <c r="H12" s="11" t="s">
        <v>42</v>
      </c>
      <c r="I12" s="11"/>
      <c r="J12" s="11"/>
      <c r="K12" s="11"/>
      <c r="L12" s="11"/>
      <c r="M12" s="11"/>
      <c r="N12" s="11"/>
    </row>
    <row r="13" spans="1:14" ht="14.25" thickBot="1">
      <c r="A13" s="11" t="s">
        <v>22</v>
      </c>
      <c r="B13" s="4" t="s">
        <v>23</v>
      </c>
      <c r="C13" s="4" t="s">
        <v>24</v>
      </c>
      <c r="D13" s="11" t="s">
        <v>25</v>
      </c>
      <c r="E13" s="11"/>
      <c r="F13" s="11"/>
      <c r="G13" s="7" t="s">
        <v>26</v>
      </c>
      <c r="H13" s="7" t="s">
        <v>27</v>
      </c>
      <c r="I13" s="11" t="s">
        <v>11</v>
      </c>
      <c r="J13" s="11"/>
      <c r="K13" s="11" t="s">
        <v>13</v>
      </c>
      <c r="L13" s="11"/>
      <c r="M13" s="11" t="s">
        <v>28</v>
      </c>
      <c r="N13" s="11"/>
    </row>
    <row r="14" spans="1:14" ht="15" thickBot="1">
      <c r="A14" s="11"/>
      <c r="B14" s="11" t="s">
        <v>29</v>
      </c>
      <c r="C14" s="4" t="s">
        <v>30</v>
      </c>
      <c r="D14" s="19" t="s">
        <v>43</v>
      </c>
      <c r="E14" s="15"/>
      <c r="F14" s="15"/>
      <c r="G14" s="8" t="s">
        <v>44</v>
      </c>
      <c r="H14" s="8" t="s">
        <v>44</v>
      </c>
      <c r="I14" s="20">
        <v>15</v>
      </c>
      <c r="J14" s="16"/>
      <c r="K14" s="20">
        <v>15</v>
      </c>
      <c r="L14" s="16"/>
      <c r="M14" s="21"/>
      <c r="N14" s="16"/>
    </row>
    <row r="15" spans="1:14" ht="54.75" thickBot="1">
      <c r="A15" s="11"/>
      <c r="B15" s="11"/>
      <c r="C15" s="4" t="s">
        <v>31</v>
      </c>
      <c r="D15" s="19" t="s">
        <v>45</v>
      </c>
      <c r="E15" s="15"/>
      <c r="F15" s="15"/>
      <c r="G15" s="8" t="s">
        <v>46</v>
      </c>
      <c r="H15" s="8" t="s">
        <v>47</v>
      </c>
      <c r="I15" s="20">
        <v>13</v>
      </c>
      <c r="J15" s="16"/>
      <c r="K15" s="20">
        <v>12</v>
      </c>
      <c r="L15" s="16"/>
      <c r="M15" s="11"/>
      <c r="N15" s="11"/>
    </row>
    <row r="16" spans="1:14" ht="41.25" thickBot="1">
      <c r="A16" s="11"/>
      <c r="B16" s="11"/>
      <c r="C16" s="4" t="s">
        <v>32</v>
      </c>
      <c r="D16" s="19" t="s">
        <v>48</v>
      </c>
      <c r="E16" s="15"/>
      <c r="F16" s="15"/>
      <c r="G16" s="8" t="s">
        <v>49</v>
      </c>
      <c r="H16" s="8" t="s">
        <v>50</v>
      </c>
      <c r="I16" s="20">
        <v>12</v>
      </c>
      <c r="J16" s="16"/>
      <c r="K16" s="20">
        <v>11.35</v>
      </c>
      <c r="L16" s="16"/>
      <c r="M16" s="11" t="s">
        <v>51</v>
      </c>
      <c r="N16" s="11"/>
    </row>
    <row r="17" spans="1:14" ht="14.25" thickBot="1">
      <c r="A17" s="11"/>
      <c r="B17" s="11"/>
      <c r="C17" s="11" t="s">
        <v>33</v>
      </c>
      <c r="D17" s="19" t="s">
        <v>52</v>
      </c>
      <c r="E17" s="15" t="s">
        <v>52</v>
      </c>
      <c r="F17" s="15" t="s">
        <v>52</v>
      </c>
      <c r="G17" s="8" t="s">
        <v>54</v>
      </c>
      <c r="H17" s="8" t="s">
        <v>55</v>
      </c>
      <c r="I17" s="20">
        <v>5</v>
      </c>
      <c r="J17" s="16"/>
      <c r="K17" s="20">
        <v>5</v>
      </c>
      <c r="L17" s="16"/>
      <c r="M17" s="11"/>
      <c r="N17" s="11"/>
    </row>
    <row r="18" spans="1:14" ht="14.25" thickBot="1">
      <c r="A18" s="11"/>
      <c r="B18" s="11"/>
      <c r="C18" s="16"/>
      <c r="D18" s="19" t="s">
        <v>53</v>
      </c>
      <c r="E18" s="15" t="s">
        <v>53</v>
      </c>
      <c r="F18" s="15" t="s">
        <v>53</v>
      </c>
      <c r="G18" s="5" t="s">
        <v>56</v>
      </c>
      <c r="H18" s="5" t="s">
        <v>57</v>
      </c>
      <c r="I18" s="20">
        <v>5</v>
      </c>
      <c r="J18" s="16"/>
      <c r="K18" s="20">
        <v>5</v>
      </c>
      <c r="L18" s="16"/>
      <c r="M18" s="11"/>
      <c r="N18" s="11"/>
    </row>
    <row r="19" spans="1:14" ht="54.75" thickBot="1">
      <c r="A19" s="11"/>
      <c r="B19" s="4" t="s">
        <v>34</v>
      </c>
      <c r="C19" s="4" t="s">
        <v>34</v>
      </c>
      <c r="D19" s="19" t="s">
        <v>58</v>
      </c>
      <c r="E19" s="15"/>
      <c r="F19" s="15"/>
      <c r="G19" s="8" t="s">
        <v>59</v>
      </c>
      <c r="H19" s="8" t="s">
        <v>60</v>
      </c>
      <c r="I19" s="20">
        <v>40</v>
      </c>
      <c r="J19" s="16"/>
      <c r="K19" s="20">
        <v>35</v>
      </c>
      <c r="L19" s="16"/>
      <c r="M19" s="11" t="s">
        <v>61</v>
      </c>
      <c r="N19" s="11"/>
    </row>
    <row r="20" spans="1:14" ht="15" thickBot="1">
      <c r="A20" s="11" t="s">
        <v>35</v>
      </c>
      <c r="B20" s="11"/>
      <c r="C20" s="11"/>
      <c r="D20" s="11"/>
      <c r="E20" s="11"/>
      <c r="F20" s="11"/>
      <c r="G20" s="11"/>
      <c r="H20" s="11"/>
      <c r="I20" s="11">
        <v>100</v>
      </c>
      <c r="J20" s="11"/>
      <c r="K20" s="11">
        <f>N8+SUM(K14:L19)</f>
        <v>92.81</v>
      </c>
      <c r="L20" s="11"/>
      <c r="M20" s="22"/>
      <c r="N20" s="22"/>
    </row>
    <row r="21" spans="1:14">
      <c r="A21" s="1"/>
      <c r="B21" s="1"/>
      <c r="C21" s="1"/>
      <c r="D21" s="1"/>
      <c r="E21" s="1"/>
      <c r="F21" s="9"/>
      <c r="G21" s="9"/>
      <c r="H21" s="9"/>
      <c r="I21" s="9"/>
      <c r="J21" s="1"/>
      <c r="K21" s="1"/>
      <c r="L21" s="1"/>
      <c r="M21" s="1"/>
      <c r="N21" s="1"/>
    </row>
    <row r="22" spans="1:14">
      <c r="A22" s="2"/>
    </row>
    <row r="23" spans="1:14" ht="20.25">
      <c r="A23" s="3"/>
    </row>
  </sheetData>
  <mergeCells count="82">
    <mergeCell ref="B14:B18"/>
    <mergeCell ref="A20:H20"/>
    <mergeCell ref="I20:J20"/>
    <mergeCell ref="K20:L20"/>
    <mergeCell ref="M20:N20"/>
    <mergeCell ref="A13:A19"/>
    <mergeCell ref="D13:F13"/>
    <mergeCell ref="I13:J13"/>
    <mergeCell ref="K13:L13"/>
    <mergeCell ref="M13:N13"/>
    <mergeCell ref="K19:L19"/>
    <mergeCell ref="D19:F19"/>
    <mergeCell ref="I19:J19"/>
    <mergeCell ref="M19:N19"/>
    <mergeCell ref="K18:L18"/>
    <mergeCell ref="M18:N18"/>
    <mergeCell ref="M14:N14"/>
    <mergeCell ref="D14:F14"/>
    <mergeCell ref="I14:J14"/>
    <mergeCell ref="K14:L14"/>
    <mergeCell ref="D17:F17"/>
    <mergeCell ref="I17:J17"/>
    <mergeCell ref="M15:N15"/>
    <mergeCell ref="D18:F18"/>
    <mergeCell ref="D15:F15"/>
    <mergeCell ref="I15:J15"/>
    <mergeCell ref="K15:L15"/>
    <mergeCell ref="I16:J16"/>
    <mergeCell ref="K16:L16"/>
    <mergeCell ref="M16:N16"/>
    <mergeCell ref="K17:L17"/>
    <mergeCell ref="M17:N17"/>
    <mergeCell ref="D16:F16"/>
    <mergeCell ref="I18:J18"/>
    <mergeCell ref="J8:K8"/>
    <mergeCell ref="L8:M8"/>
    <mergeCell ref="C9:D9"/>
    <mergeCell ref="F9:G9"/>
    <mergeCell ref="H9:I9"/>
    <mergeCell ref="J9:K9"/>
    <mergeCell ref="L9:M9"/>
    <mergeCell ref="C8:D8"/>
    <mergeCell ref="F8:G8"/>
    <mergeCell ref="H8:I8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A10:B10"/>
    <mergeCell ref="A8:B8"/>
    <mergeCell ref="A9:B9"/>
    <mergeCell ref="C17:C1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A6:B6"/>
    <mergeCell ref="A7:B7"/>
    <mergeCell ref="J6:K6"/>
    <mergeCell ref="L6:M6"/>
    <mergeCell ref="J7:K7"/>
    <mergeCell ref="L7:M7"/>
    <mergeCell ref="F6:G6"/>
    <mergeCell ref="H6:I6"/>
    <mergeCell ref="C7:D7"/>
    <mergeCell ref="F7:G7"/>
    <mergeCell ref="H7:I7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2022-08-10T02:52:05Z</dcterms:modified>
</cp:coreProperties>
</file>