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25" windowHeight="11025"/>
  </bookViews>
  <sheets>
    <sheet name="4.基建修缮类" sheetId="1" r:id="rId1"/>
  </sheets>
  <definedNames>
    <definedName name="_xlnm.Print_Area" localSheetId="0">'4.基建修缮类'!$A$1:$J$23</definedName>
  </definedNames>
  <calcPr calcId="145621"/>
</workbook>
</file>

<file path=xl/calcChain.xml><?xml version="1.0" encoding="utf-8"?>
<calcChain xmlns="http://schemas.openxmlformats.org/spreadsheetml/2006/main">
  <c r="I9" i="1" l="1"/>
  <c r="J9" i="1" s="1"/>
</calcChain>
</file>

<file path=xl/sharedStrings.xml><?xml version="1.0" encoding="utf-8"?>
<sst xmlns="http://schemas.openxmlformats.org/spreadsheetml/2006/main" count="71" uniqueCount="64">
  <si>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</si>
  <si>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</si>
  <si>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</si>
  <si>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项目资金                    （万元）</t>
  </si>
  <si>
    <t>得分</t>
  </si>
  <si>
    <t>年度资金总额：</t>
  </si>
  <si>
    <t>其中：当年财政拨款</t>
    <phoneticPr fontId="3" type="noConversion"/>
  </si>
  <si>
    <t>上年结转资金</t>
    <phoneticPr fontId="3" type="noConversion"/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</si>
  <si>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</si>
  <si>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</si>
  <si>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</si>
  <si>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</si>
  <si>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</si>
  <si>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</si>
  <si>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</si>
  <si>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</si>
  <si>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工程质量标准</t>
  </si>
  <si>
    <t>项目竣工验收通过率</t>
  </si>
  <si>
    <t>项目预算控制数</t>
  </si>
  <si>
    <t>社会效益</t>
  </si>
  <si>
    <t>总分</t>
  </si>
  <si>
    <t>（2021年度）</t>
    <phoneticPr fontId="3" type="noConversion"/>
  </si>
  <si>
    <t>北京市城市道路养护管理中心</t>
    <phoneticPr fontId="3" type="noConversion"/>
  </si>
  <si>
    <t>符合相关文件规定质量标准</t>
    <phoneticPr fontId="3" type="noConversion"/>
  </si>
  <si>
    <t>6000万元</t>
    <phoneticPr fontId="3" type="noConversion"/>
  </si>
  <si>
    <t>6000万元</t>
    <phoneticPr fontId="3" type="noConversion"/>
  </si>
  <si>
    <t>工程数量</t>
    <phoneticPr fontId="3" type="noConversion"/>
  </si>
  <si>
    <t>完成全部掘路工程的跟踪修复，支付修复费用</t>
    <phoneticPr fontId="3" type="noConversion"/>
  </si>
  <si>
    <t>1.及时完成全部市管城市道路掘路工程的跟踪修复。2021年实际完成掘路修复工程231项，完成支付费用6000万。
2.修复工程达到《城镇道路工程施工质量检验标准》和《北京市城市道路挖掘回填技术规程》的相关要求，保障道路安全畅通，恢复道路使用功能。</t>
    <phoneticPr fontId="3" type="noConversion"/>
  </si>
  <si>
    <t>完成</t>
    <phoneticPr fontId="3" type="noConversion"/>
  </si>
  <si>
    <t>符合《城镇道路工程施工质量检验标准》和《北京市城市道路挖掘回填技术规程》的要求</t>
    <phoneticPr fontId="3" type="noConversion"/>
  </si>
  <si>
    <t>项目实施进度</t>
    <phoneticPr fontId="3" type="noConversion"/>
  </si>
  <si>
    <t>资金支付进度</t>
    <phoneticPr fontId="3" type="noConversion"/>
  </si>
  <si>
    <t>交接面验收后24小时内完成修复</t>
    <phoneticPr fontId="3" type="noConversion"/>
  </si>
  <si>
    <t>视财政资金到位情况办理支付，资金支付率100%</t>
    <phoneticPr fontId="3" type="noConversion"/>
  </si>
  <si>
    <t>完成</t>
    <phoneticPr fontId="3" type="noConversion"/>
  </si>
  <si>
    <t>道路通行得到保障，通行效率得到恢复</t>
    <phoneticPr fontId="3" type="noConversion"/>
  </si>
  <si>
    <t>完成</t>
    <phoneticPr fontId="3" type="noConversion"/>
  </si>
  <si>
    <t>1.及时完成全部市管城市道路掘路修复许可工程的跟踪修复。
2.修复工程达到《城镇道路工程施工质量检验标准》和《北京市城市道路挖掘回填技术规程》的相关要求，恢复道路使用功能。</t>
    <phoneticPr fontId="3" type="noConversion"/>
  </si>
  <si>
    <t>支撑证据不足</t>
    <phoneticPr fontId="3" type="noConversion"/>
  </si>
  <si>
    <t>2021年市管城市道路掘路修复工程</t>
    <phoneticPr fontId="3" type="noConversion"/>
  </si>
  <si>
    <t>项目负责人</t>
    <phoneticPr fontId="3" type="noConversion"/>
  </si>
  <si>
    <t>联系电话</t>
    <phoneticPr fontId="3" type="noConversion"/>
  </si>
  <si>
    <t>周先奉</t>
    <phoneticPr fontId="3" type="noConversion"/>
  </si>
  <si>
    <t xml:space="preserve">产
出
指
标
</t>
  </si>
  <si>
    <t xml:space="preserve">数量指标
</t>
  </si>
  <si>
    <t xml:space="preserve">质量指标
</t>
  </si>
  <si>
    <t xml:space="preserve">进度指标
</t>
  </si>
  <si>
    <t xml:space="preserve">成本指标
</t>
  </si>
  <si>
    <t xml:space="preserve">效
果
指
标
</t>
  </si>
  <si>
    <t xml:space="preserve">效益指标
</t>
  </si>
  <si>
    <t>年初预算数</t>
  </si>
  <si>
    <t>全年预算数</t>
  </si>
  <si>
    <t>全年执行数</t>
  </si>
  <si>
    <t xml:space="preserve">分值
</t>
  </si>
  <si>
    <t>执行率</t>
  </si>
  <si>
    <t>预期目标</t>
    <phoneticPr fontId="3" type="noConversion"/>
  </si>
  <si>
    <t>实际完成情况</t>
    <phoneticPr fontId="3" type="noConversion"/>
  </si>
  <si>
    <t>主管部门</t>
    <phoneticPr fontId="3" type="noConversion"/>
  </si>
  <si>
    <t>北京市交通委员会</t>
    <phoneticPr fontId="3" type="noConversion"/>
  </si>
  <si>
    <t>-</t>
    <phoneticPr fontId="3" type="noConversion"/>
  </si>
  <si>
    <t>年度指标值</t>
    <phoneticPr fontId="3" type="noConversion"/>
  </si>
  <si>
    <t>实际完成值</t>
    <phoneticPr fontId="3" type="noConversion"/>
  </si>
  <si>
    <t>63536196-1611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</si>
</sst>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0" fillId="0" borderId="0"/>
    <xf numFmtId="0" fontId="1" fillId="0" borderId="0"/>
    <xf numFmtId="0" fontId="10" fillId="0" borderId="0">
      <alignment vertical="center"/>
    </xf>
    <xf numFmtId="0" fontId="11" fillId="0" borderId="0"/>
    <xf numFmtId="0" fontId="8" fillId="0" borderId="0"/>
    <xf numFmtId="43" fontId="10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8" fillId="0" borderId="0" xfId="0" applyFont="1" applyFill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3" fillId="0" borderId="8" xfId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0" fontId="12" fillId="0" borderId="8" xfId="0" applyFont="1" applyBorder="1">
      <alignment vertical="center"/>
    </xf>
    <xf numFmtId="0" fontId="12" fillId="0" borderId="15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2" borderId="8" xfId="0" applyNumberFormat="1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textRotation="255"/>
    </xf>
    <xf numFmtId="0" fontId="13" fillId="0" borderId="11" xfId="1" applyFont="1" applyBorder="1" applyAlignment="1">
      <alignment horizontal="center" vertical="center" wrapText="1"/>
    </xf>
    <xf numFmtId="0" fontId="13" fillId="0" borderId="11" xfId="1" applyFont="1" applyFill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>
      <alignment horizontal="center" vertical="center" wrapText="1"/>
    </xf>
    <xf numFmtId="9" fontId="12" fillId="0" borderId="8" xfId="2" applyNumberFormat="1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3"/>
    <cellStyle name="常规 2 2" xfId="1"/>
    <cellStyle name="常规 2 2 2" xfId="4"/>
    <cellStyle name="常规 2 3" xfId="5"/>
    <cellStyle name="常规 2 4" xfId="6"/>
    <cellStyle name="常规 3" xfId="7"/>
    <cellStyle name="常规 4" xfId="2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zoomScaleSheetLayoutView="100" workbookViewId="0">
      <selection activeCell="A5" sqref="A5:J23"/>
    </sheetView>
  </sheetViews>
  <sheetFormatPr defaultColWidth="9" defaultRowHeight="13.5" x14ac:dyDescent="0.15"/>
  <cols>
    <col min="1" max="1" width="4.375" customWidth="1"/>
    <col min="2" max="2" width="9.375" customWidth="1"/>
    <col min="3" max="3" width="10.5" customWidth="1"/>
    <col min="4" max="4" width="22.25" customWidth="1"/>
    <col min="5" max="5" width="18.125" style="10" customWidth="1"/>
    <col min="6" max="6" width="16.5" style="10" customWidth="1"/>
    <col min="7" max="7" width="17.625" style="10" customWidth="1"/>
    <col min="8" max="8" width="11.25" customWidth="1"/>
    <col min="9" max="9" width="20.375" customWidth="1"/>
    <col min="10" max="10" width="13.125" style="11" customWidth="1"/>
  </cols>
  <sheetData>
    <row r="1" spans="1:12" ht="20.25" x14ac:dyDescent="0.15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2" s="1" customFormat="1" ht="22.5" x14ac:dyDescent="0.15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12" s="2" customFormat="1" ht="18.75" x14ac:dyDescent="0.15">
      <c r="A3" s="18" t="s">
        <v>21</v>
      </c>
      <c r="B3" s="18"/>
      <c r="C3" s="18"/>
      <c r="D3" s="18"/>
      <c r="E3" s="18"/>
      <c r="F3" s="18"/>
      <c r="G3" s="18"/>
      <c r="H3" s="18"/>
      <c r="I3" s="18"/>
      <c r="J3" s="18"/>
    </row>
    <row r="4" spans="1:12" s="2" customFormat="1" ht="11.25" customHeight="1" x14ac:dyDescent="0.15">
      <c r="A4" s="3"/>
      <c r="B4" s="3"/>
      <c r="C4" s="3"/>
      <c r="D4" s="3"/>
      <c r="E4" s="4"/>
      <c r="F4" s="4"/>
      <c r="G4" s="4"/>
      <c r="H4" s="3"/>
      <c r="I4" s="3"/>
      <c r="J4" s="5"/>
    </row>
    <row r="5" spans="1:12" s="6" customFormat="1" ht="20.25" customHeight="1" x14ac:dyDescent="0.15">
      <c r="A5" s="19" t="s">
        <v>1</v>
      </c>
      <c r="B5" s="20"/>
      <c r="C5" s="21"/>
      <c r="D5" s="19" t="s">
        <v>40</v>
      </c>
      <c r="E5" s="20"/>
      <c r="F5" s="20"/>
      <c r="G5" s="20"/>
      <c r="H5" s="20"/>
      <c r="I5" s="20"/>
      <c r="J5" s="20"/>
    </row>
    <row r="6" spans="1:12" s="6" customFormat="1" ht="20.25" customHeight="1" x14ac:dyDescent="0.15">
      <c r="A6" s="19" t="s">
        <v>58</v>
      </c>
      <c r="B6" s="20"/>
      <c r="C6" s="21"/>
      <c r="D6" s="19" t="s">
        <v>59</v>
      </c>
      <c r="E6" s="20"/>
      <c r="F6" s="21"/>
      <c r="G6" s="19" t="s">
        <v>2</v>
      </c>
      <c r="H6" s="21"/>
      <c r="I6" s="19" t="s">
        <v>22</v>
      </c>
      <c r="J6" s="20"/>
    </row>
    <row r="7" spans="1:12" s="6" customFormat="1" ht="20.25" customHeight="1" x14ac:dyDescent="0.15">
      <c r="A7" s="19" t="s">
        <v>41</v>
      </c>
      <c r="B7" s="20"/>
      <c r="C7" s="21"/>
      <c r="D7" s="19" t="s">
        <v>43</v>
      </c>
      <c r="E7" s="20"/>
      <c r="F7" s="21"/>
      <c r="G7" s="19" t="s">
        <v>42</v>
      </c>
      <c r="H7" s="21"/>
      <c r="I7" s="19" t="s">
        <v>63</v>
      </c>
      <c r="J7" s="20"/>
    </row>
    <row r="8" spans="1:12" s="6" customFormat="1" ht="31.5" customHeight="1" x14ac:dyDescent="0.15">
      <c r="A8" s="22" t="s">
        <v>3</v>
      </c>
      <c r="B8" s="23"/>
      <c r="C8" s="24"/>
      <c r="D8" s="25"/>
      <c r="E8" s="25" t="s">
        <v>51</v>
      </c>
      <c r="F8" s="26" t="s">
        <v>52</v>
      </c>
      <c r="G8" s="26" t="s">
        <v>53</v>
      </c>
      <c r="H8" s="27" t="s">
        <v>54</v>
      </c>
      <c r="I8" s="28" t="s">
        <v>55</v>
      </c>
      <c r="J8" s="29" t="s">
        <v>4</v>
      </c>
    </row>
    <row r="9" spans="1:12" s="6" customFormat="1" ht="20.25" customHeight="1" x14ac:dyDescent="0.15">
      <c r="A9" s="30"/>
      <c r="B9" s="31"/>
      <c r="C9" s="32"/>
      <c r="D9" s="25" t="s">
        <v>5</v>
      </c>
      <c r="E9" s="26">
        <v>6000</v>
      </c>
      <c r="F9" s="26">
        <v>6000</v>
      </c>
      <c r="G9" s="33">
        <v>6000</v>
      </c>
      <c r="H9" s="26">
        <v>10</v>
      </c>
      <c r="I9" s="34">
        <f>+G9/F9</f>
        <v>1</v>
      </c>
      <c r="J9" s="29">
        <f>IF(H9*I9&lt;10,H9*I9,10)</f>
        <v>10</v>
      </c>
      <c r="L9" s="12"/>
    </row>
    <row r="10" spans="1:12" s="6" customFormat="1" ht="20.25" customHeight="1" x14ac:dyDescent="0.15">
      <c r="A10" s="30"/>
      <c r="B10" s="31"/>
      <c r="C10" s="32"/>
      <c r="D10" s="35" t="s">
        <v>6</v>
      </c>
      <c r="E10" s="26">
        <v>6000</v>
      </c>
      <c r="F10" s="26">
        <v>6000</v>
      </c>
      <c r="G10" s="36">
        <v>6000</v>
      </c>
      <c r="H10" s="26" t="s">
        <v>60</v>
      </c>
      <c r="I10" s="34"/>
      <c r="J10" s="26" t="s">
        <v>60</v>
      </c>
    </row>
    <row r="11" spans="1:12" s="6" customFormat="1" ht="20.25" customHeight="1" x14ac:dyDescent="0.15">
      <c r="A11" s="30"/>
      <c r="B11" s="31"/>
      <c r="C11" s="32"/>
      <c r="D11" s="35" t="s">
        <v>7</v>
      </c>
      <c r="E11" s="35"/>
      <c r="F11" s="26"/>
      <c r="G11" s="26"/>
      <c r="H11" s="26" t="s">
        <v>60</v>
      </c>
      <c r="I11" s="26"/>
      <c r="J11" s="26" t="s">
        <v>60</v>
      </c>
    </row>
    <row r="12" spans="1:12" s="6" customFormat="1" ht="20.25" customHeight="1" x14ac:dyDescent="0.15">
      <c r="A12" s="37"/>
      <c r="B12" s="38"/>
      <c r="C12" s="39"/>
      <c r="D12" s="35" t="s">
        <v>8</v>
      </c>
      <c r="E12" s="25"/>
      <c r="F12" s="26"/>
      <c r="G12" s="26"/>
      <c r="H12" s="26" t="s">
        <v>60</v>
      </c>
      <c r="I12" s="26"/>
      <c r="J12" s="26" t="s">
        <v>60</v>
      </c>
    </row>
    <row r="13" spans="1:12" s="6" customFormat="1" ht="24" customHeight="1" x14ac:dyDescent="0.15">
      <c r="A13" s="40" t="s">
        <v>9</v>
      </c>
      <c r="B13" s="41" t="s">
        <v>56</v>
      </c>
      <c r="C13" s="42"/>
      <c r="D13" s="42"/>
      <c r="E13" s="42"/>
      <c r="F13" s="43"/>
      <c r="G13" s="44" t="s">
        <v>57</v>
      </c>
      <c r="H13" s="45"/>
      <c r="I13" s="45"/>
      <c r="J13" s="45"/>
    </row>
    <row r="14" spans="1:12" s="6" customFormat="1" ht="88.5" customHeight="1" x14ac:dyDescent="0.15">
      <c r="A14" s="46"/>
      <c r="B14" s="47" t="s">
        <v>38</v>
      </c>
      <c r="C14" s="48"/>
      <c r="D14" s="48"/>
      <c r="E14" s="48"/>
      <c r="F14" s="49"/>
      <c r="G14" s="50" t="s">
        <v>28</v>
      </c>
      <c r="H14" s="50"/>
      <c r="I14" s="50"/>
      <c r="J14" s="50"/>
    </row>
    <row r="15" spans="1:12" s="6" customFormat="1" ht="25.5" customHeight="1" x14ac:dyDescent="0.15">
      <c r="A15" s="40" t="s">
        <v>10</v>
      </c>
      <c r="B15" s="27" t="s">
        <v>11</v>
      </c>
      <c r="C15" s="26" t="s">
        <v>12</v>
      </c>
      <c r="D15" s="26" t="s">
        <v>13</v>
      </c>
      <c r="E15" s="27" t="s">
        <v>61</v>
      </c>
      <c r="F15" s="26" t="s">
        <v>62</v>
      </c>
      <c r="G15" s="26" t="s">
        <v>14</v>
      </c>
      <c r="H15" s="51" t="s">
        <v>4</v>
      </c>
      <c r="I15" s="52" t="s">
        <v>15</v>
      </c>
      <c r="J15" s="52"/>
    </row>
    <row r="16" spans="1:12" s="6" customFormat="1" ht="65.25" customHeight="1" x14ac:dyDescent="0.15">
      <c r="A16" s="53"/>
      <c r="B16" s="54" t="s">
        <v>44</v>
      </c>
      <c r="C16" s="55" t="s">
        <v>45</v>
      </c>
      <c r="D16" s="56" t="s">
        <v>26</v>
      </c>
      <c r="E16" s="57" t="s">
        <v>27</v>
      </c>
      <c r="F16" s="57" t="s">
        <v>29</v>
      </c>
      <c r="G16" s="57">
        <v>15</v>
      </c>
      <c r="H16" s="57">
        <v>15</v>
      </c>
      <c r="I16" s="52"/>
      <c r="J16" s="52"/>
    </row>
    <row r="17" spans="1:10" s="6" customFormat="1" ht="103.5" customHeight="1" x14ac:dyDescent="0.15">
      <c r="A17" s="53"/>
      <c r="B17" s="58"/>
      <c r="C17" s="59" t="s">
        <v>46</v>
      </c>
      <c r="D17" s="56" t="s">
        <v>16</v>
      </c>
      <c r="E17" s="57" t="s">
        <v>30</v>
      </c>
      <c r="F17" s="57" t="s">
        <v>23</v>
      </c>
      <c r="G17" s="57">
        <v>6.5</v>
      </c>
      <c r="H17" s="57">
        <v>6.5</v>
      </c>
      <c r="I17" s="52"/>
      <c r="J17" s="52"/>
    </row>
    <row r="18" spans="1:10" s="6" customFormat="1" ht="24.75" customHeight="1" x14ac:dyDescent="0.15">
      <c r="A18" s="53"/>
      <c r="B18" s="58"/>
      <c r="C18" s="60"/>
      <c r="D18" s="56" t="s">
        <v>17</v>
      </c>
      <c r="E18" s="61">
        <v>1</v>
      </c>
      <c r="F18" s="61">
        <v>1</v>
      </c>
      <c r="G18" s="57">
        <v>6.5</v>
      </c>
      <c r="H18" s="57">
        <v>6.5</v>
      </c>
      <c r="I18" s="52"/>
      <c r="J18" s="52"/>
    </row>
    <row r="19" spans="1:10" s="6" customFormat="1" ht="36.75" customHeight="1" x14ac:dyDescent="0.15">
      <c r="A19" s="53"/>
      <c r="B19" s="58"/>
      <c r="C19" s="59" t="s">
        <v>47</v>
      </c>
      <c r="D19" s="56" t="s">
        <v>31</v>
      </c>
      <c r="E19" s="62" t="s">
        <v>33</v>
      </c>
      <c r="F19" s="62" t="s">
        <v>35</v>
      </c>
      <c r="G19" s="26">
        <v>6</v>
      </c>
      <c r="H19" s="26">
        <v>6</v>
      </c>
      <c r="I19" s="52"/>
      <c r="J19" s="52"/>
    </row>
    <row r="20" spans="1:10" s="6" customFormat="1" ht="54" customHeight="1" x14ac:dyDescent="0.15">
      <c r="A20" s="53"/>
      <c r="B20" s="58"/>
      <c r="C20" s="60"/>
      <c r="D20" s="56" t="s">
        <v>32</v>
      </c>
      <c r="E20" s="62" t="s">
        <v>34</v>
      </c>
      <c r="F20" s="62" t="s">
        <v>35</v>
      </c>
      <c r="G20" s="26">
        <v>6</v>
      </c>
      <c r="H20" s="26">
        <v>6</v>
      </c>
      <c r="I20" s="52"/>
      <c r="J20" s="52"/>
    </row>
    <row r="21" spans="1:10" s="6" customFormat="1" ht="52.5" customHeight="1" x14ac:dyDescent="0.15">
      <c r="A21" s="53"/>
      <c r="B21" s="58"/>
      <c r="C21" s="63" t="s">
        <v>48</v>
      </c>
      <c r="D21" s="64" t="s">
        <v>18</v>
      </c>
      <c r="E21" s="57" t="s">
        <v>24</v>
      </c>
      <c r="F21" s="57" t="s">
        <v>25</v>
      </c>
      <c r="G21" s="26">
        <v>10</v>
      </c>
      <c r="H21" s="57">
        <v>10</v>
      </c>
      <c r="I21" s="52"/>
      <c r="J21" s="52"/>
    </row>
    <row r="22" spans="1:10" s="6" customFormat="1" ht="248.25" customHeight="1" x14ac:dyDescent="0.15">
      <c r="A22" s="53"/>
      <c r="B22" s="63" t="s">
        <v>49</v>
      </c>
      <c r="C22" s="63" t="s">
        <v>50</v>
      </c>
      <c r="D22" s="65" t="s">
        <v>19</v>
      </c>
      <c r="E22" s="57" t="s">
        <v>36</v>
      </c>
      <c r="F22" s="57" t="s">
        <v>37</v>
      </c>
      <c r="G22" s="26">
        <v>40</v>
      </c>
      <c r="H22" s="57">
        <v>35</v>
      </c>
      <c r="I22" s="52" t="s">
        <v>39</v>
      </c>
      <c r="J22" s="52"/>
    </row>
    <row r="23" spans="1:10" s="6" customFormat="1" ht="20.25" customHeight="1" x14ac:dyDescent="0.15">
      <c r="A23" s="66" t="s">
        <v>20</v>
      </c>
      <c r="B23" s="66"/>
      <c r="C23" s="66"/>
      <c r="D23" s="66"/>
      <c r="E23" s="66"/>
      <c r="F23" s="66"/>
      <c r="G23" s="67">
        <v>100</v>
      </c>
      <c r="H23" s="67">
        <v>95</v>
      </c>
      <c r="I23" s="66"/>
      <c r="J23" s="66"/>
    </row>
    <row r="24" spans="1:10" s="7" customFormat="1" ht="14.25" x14ac:dyDescent="0.15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pans="1:10" s="6" customFormat="1" ht="14.25" x14ac:dyDescent="0.15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 s="6" customFormat="1" ht="14.25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s="6" customFormat="1" ht="14.25" x14ac:dyDescent="0.15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spans="1:10" s="6" customFormat="1" ht="14.25" x14ac:dyDescent="0.15">
      <c r="E28" s="8"/>
      <c r="F28" s="8"/>
      <c r="G28" s="8"/>
      <c r="J28" s="9"/>
    </row>
  </sheetData>
  <mergeCells count="37">
    <mergeCell ref="A13:A14"/>
    <mergeCell ref="B13:F13"/>
    <mergeCell ref="G13:J13"/>
    <mergeCell ref="B14:F14"/>
    <mergeCell ref="G14:J14"/>
    <mergeCell ref="A6:C6"/>
    <mergeCell ref="D6:F6"/>
    <mergeCell ref="G6:H6"/>
    <mergeCell ref="I6:J6"/>
    <mergeCell ref="A8:C12"/>
    <mergeCell ref="A7:C7"/>
    <mergeCell ref="D7:F7"/>
    <mergeCell ref="G7:H7"/>
    <mergeCell ref="I7:J7"/>
    <mergeCell ref="A1:J1"/>
    <mergeCell ref="A2:J2"/>
    <mergeCell ref="A3:J3"/>
    <mergeCell ref="A5:C5"/>
    <mergeCell ref="D5:J5"/>
    <mergeCell ref="A27:J27"/>
    <mergeCell ref="A15:A22"/>
    <mergeCell ref="B16:B21"/>
    <mergeCell ref="A24:J24"/>
    <mergeCell ref="A25:J25"/>
    <mergeCell ref="A26:J26"/>
    <mergeCell ref="C17:C18"/>
    <mergeCell ref="C19:C20"/>
    <mergeCell ref="I15:J15"/>
    <mergeCell ref="I16:J16"/>
    <mergeCell ref="I17:J17"/>
    <mergeCell ref="I23:J23"/>
    <mergeCell ref="A23:F23"/>
    <mergeCell ref="I18:J18"/>
    <mergeCell ref="I19:J19"/>
    <mergeCell ref="I20:J20"/>
    <mergeCell ref="I21:J21"/>
    <mergeCell ref="I22:J22"/>
  </mergeCells>
  <phoneticPr fontId="3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97" orientation="landscape" verticalDpi="0" r:id="rId1"/>
  <rowBreaks count="1" manualBreakCount="1">
    <brk id="1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郭文武</cp:lastModifiedBy>
  <cp:lastPrinted>2022-04-24T02:05:39Z</cp:lastPrinted>
  <dcterms:created xsi:type="dcterms:W3CDTF">2022-04-22T07:27:23Z</dcterms:created>
  <dcterms:modified xsi:type="dcterms:W3CDTF">2022-08-15T07:27:52Z</dcterms:modified>
</cp:coreProperties>
</file>