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835" yWindow="975" windowWidth="9555" windowHeight="10485" tabRatio="817"/>
  </bookViews>
  <sheets>
    <sheet name="4.基建修缮类" sheetId="19" r:id="rId1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9" i="19" l="1"/>
  <c r="J9" i="19" s="1"/>
</calcChain>
</file>

<file path=xl/sharedStrings.xml><?xml version="1.0" encoding="utf-8"?>
<sst xmlns="http://schemas.openxmlformats.org/spreadsheetml/2006/main" count="90" uniqueCount="76">
  <si>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</si>
  <si>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</si>
  <si>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实施单位</t>
  </si>
  <si>
    <t>项目资金                    （万元）</t>
  </si>
  <si>
    <t>得分</t>
  </si>
  <si>
    <t>年度资金总额：</t>
  </si>
  <si>
    <t>其中：当年财政拨款</t>
  </si>
  <si>
    <t>上年结转资金</t>
  </si>
  <si>
    <t>其他资金</t>
  </si>
  <si>
    <t>年度总体目标</t>
  </si>
  <si>
    <t>绩效指标</t>
  </si>
  <si>
    <t>一级指标</t>
  </si>
  <si>
    <t>二级指标</t>
  </si>
  <si>
    <t>三级指标</t>
  </si>
  <si>
    <t>分值</t>
  </si>
  <si>
    <t>偏差原因分析及改进措施</t>
  </si>
  <si>
    <t>项目预算控制数</t>
  </si>
  <si>
    <t>总分</t>
  </si>
  <si>
    <t>821.55466万元</t>
  </si>
  <si>
    <t>社会效益</t>
  </si>
  <si>
    <t>2021年城市道路桥梁巡查项目</t>
    <phoneticPr fontId="11" type="noConversion"/>
  </si>
  <si>
    <t>年度目标：1.加强城市道路、桥梁设施病害的监督巡查，督促养护单位做好道路、桥梁设施病害修复和病害治理工作，并对养护单位的巡查和病害修复工作进行考核；2.做好重大活动道路监督巡查服务保障工作；3.加强私占私掘查处力度，减少私占私掘对城市道路的破坏;4.及时处置道路、桥梁设施突发事件，确保道路安全畅通。</t>
    <phoneticPr fontId="11" type="noConversion"/>
  </si>
  <si>
    <t>市管城市道路数量</t>
  </si>
  <si>
    <t>市管城市桥梁通道数量</t>
  </si>
  <si>
    <t>巡查内容</t>
  </si>
  <si>
    <t>巡查结果</t>
  </si>
  <si>
    <t>巡查人员数量</t>
  </si>
  <si>
    <t>市管城市道路379条，长度1261公里，面积4474.7万平米</t>
    <phoneticPr fontId="11" type="noConversion"/>
  </si>
  <si>
    <t>市管城市桥梁通道1766座</t>
    <phoneticPr fontId="11" type="noConversion"/>
  </si>
  <si>
    <t>市管城市道路380条，长度1263公里，面积4487.6万平方米</t>
    <phoneticPr fontId="11" type="noConversion"/>
  </si>
  <si>
    <t>市管城市桥梁通道1768座</t>
    <phoneticPr fontId="11" type="noConversion"/>
  </si>
  <si>
    <t>共13项。包括对城市道路养护监督巡查和养护单位的日常巡查考核管理；市管城市道路重要活动和重大节假日期间的巡查保障；便民电话、市长热线12345、12328、城市管理广播、市政网格化平台、网上投诉、新闻媒体报道的有关道路问题进行调查；市管城市道路路况信息收集、处理、反馈；市管城市道路应急抢险巡查保障；市管城市道路私占私掘的巡查和处置；市管城市道路设施赔补偿的管理；道路养护工程文明、安全施工的巡视检查工作；道路设施协查信息的调查处理工作；市管城市道路占掘路批后监管；市管城市道路管线抢修掘路监管；组织掘路回填工作面交接验收；组织占掘路施工对接会；组织管线抢修掘路修复现场核量。</t>
    <phoneticPr fontId="11" type="noConversion"/>
  </si>
  <si>
    <t>巡查项目贯穿整年度，日常零星病害通过巡查系统平台统计结果，私占掘路巡查和突发事件、批后监管均按实际发生统计。</t>
    <phoneticPr fontId="11" type="noConversion"/>
  </si>
  <si>
    <t>82人，7个分队</t>
    <phoneticPr fontId="11" type="noConversion"/>
  </si>
  <si>
    <t>道路巡查质量标准</t>
  </si>
  <si>
    <t>桥梁巡查质量标准</t>
  </si>
  <si>
    <t>工程质量标准</t>
  </si>
  <si>
    <t>符合《城镇道路养护技术规范》、《北京市城市道路挖掘回填技术规程》、《市管城市道路挖掘管理办法》标准要求。</t>
    <phoneticPr fontId="11" type="noConversion"/>
  </si>
  <si>
    <t>符合《城市桥梁养护技术规范》、《城市道路养护技术规范》标准要求。</t>
    <phoneticPr fontId="11" type="noConversion"/>
  </si>
  <si>
    <t>一级公路</t>
    <phoneticPr fontId="11" type="noConversion"/>
  </si>
  <si>
    <t>项目实施进度</t>
  </si>
  <si>
    <t>资金支付进度</t>
  </si>
  <si>
    <t>工作全年进行，按照项目完成进度分别验收，按时完成率100%</t>
    <phoneticPr fontId="11" type="noConversion"/>
  </si>
  <si>
    <t>根据项目实际实施进度完成资金支付,2021年12月底前完成全部资金支付工作。</t>
    <phoneticPr fontId="11" type="noConversion"/>
  </si>
  <si>
    <t>982万元</t>
    <phoneticPr fontId="11" type="noConversion"/>
  </si>
  <si>
    <t>环境效益</t>
  </si>
  <si>
    <t>可持续影响</t>
  </si>
  <si>
    <t>完善巡查区域，道路交通安全状况得到改善。</t>
    <phoneticPr fontId="11" type="noConversion"/>
  </si>
  <si>
    <t>通过巡查发现道路桥梁病害，并及时有效采取治理措施，路域环境得到改善。</t>
    <phoneticPr fontId="11" type="noConversion"/>
  </si>
  <si>
    <t>通过对道路、桥梁设施的巡查巡视发现安全隐患问题，及时采取相应消隐措施，最大限度地避免和减轻市管城市道路突发事件造成的损失，确保市管城市道路安全运行。</t>
    <phoneticPr fontId="11" type="noConversion"/>
  </si>
  <si>
    <t xml:space="preserve">    加强城市道路桥梁设施病害监督巡查，督促养护单位及时做好病害修复工作；组织作好城市道路路政管理，减少私占私掘对道路的破坏；做好重大活动保障工作；及时处理道路桥梁突发事件，确保道路安全畅通。</t>
    <phoneticPr fontId="11" type="noConversion"/>
  </si>
  <si>
    <t>支撑依据不充分</t>
    <phoneticPr fontId="11" type="noConversion"/>
  </si>
  <si>
    <t>达到预期</t>
    <phoneticPr fontId="11" type="noConversion"/>
  </si>
  <si>
    <t>北京市城市道路养护管理中心</t>
    <phoneticPr fontId="11" type="noConversion"/>
  </si>
  <si>
    <t>（2021年度）</t>
    <phoneticPr fontId="11" type="noConversion"/>
  </si>
  <si>
    <t>项目负责人</t>
    <phoneticPr fontId="11" type="noConversion"/>
  </si>
  <si>
    <t>联系电话</t>
    <phoneticPr fontId="11" type="noConversion"/>
  </si>
  <si>
    <t>刘志永</t>
    <phoneticPr fontId="11" type="noConversion"/>
  </si>
  <si>
    <t>预期目标</t>
    <phoneticPr fontId="11" type="noConversion"/>
  </si>
  <si>
    <t>实际完成情况</t>
    <phoneticPr fontId="11" type="noConversion"/>
  </si>
  <si>
    <t>年初预算数</t>
  </si>
  <si>
    <t>全年预算数</t>
  </si>
  <si>
    <t>全年执行数</t>
  </si>
  <si>
    <t>执行率</t>
  </si>
  <si>
    <t xml:space="preserve">产
出
指
标
</t>
  </si>
  <si>
    <t xml:space="preserve">数量指标
</t>
  </si>
  <si>
    <t xml:space="preserve">质量指标
</t>
  </si>
  <si>
    <t xml:space="preserve">进度指标
</t>
  </si>
  <si>
    <t xml:space="preserve">成本指标
</t>
  </si>
  <si>
    <t xml:space="preserve">效
果
指
标
</t>
  </si>
  <si>
    <t xml:space="preserve">效益指标
</t>
  </si>
  <si>
    <t>63536196-1617</t>
    <phoneticPr fontId="11" type="noConversion"/>
  </si>
  <si>
    <t>主管部门</t>
    <phoneticPr fontId="11" type="noConversion"/>
  </si>
  <si>
    <t>北京市交通委员会</t>
    <phoneticPr fontId="11" type="noConversion"/>
  </si>
  <si>
    <t>年度指标值</t>
    <phoneticPr fontId="11" type="noConversion"/>
  </si>
  <si>
    <t>实际完成值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</si>
</sst>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4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.5"/>
      <color theme="1"/>
      <name val="仿宋_GB2312"/>
      <family val="3"/>
      <charset val="134"/>
    </font>
    <font>
      <b/>
      <sz val="10.5"/>
      <color theme="1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5">
    <xf numFmtId="0" fontId="0" fillId="0" borderId="0">
      <alignment vertical="center"/>
    </xf>
    <xf numFmtId="0" fontId="10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>
      <alignment vertical="center"/>
    </xf>
    <xf numFmtId="0" fontId="10" fillId="0" borderId="0">
      <alignment vertical="center"/>
    </xf>
    <xf numFmtId="0" fontId="10" fillId="0" borderId="0"/>
    <xf numFmtId="43" fontId="8" fillId="0" borderId="0" applyFont="0" applyFill="0" applyBorder="0" applyAlignment="0" applyProtection="0">
      <alignment vertical="center"/>
    </xf>
    <xf numFmtId="0" fontId="10" fillId="0" borderId="0"/>
    <xf numFmtId="0" fontId="8" fillId="0" borderId="0"/>
    <xf numFmtId="0" fontId="8" fillId="0" borderId="0">
      <alignment vertical="center"/>
    </xf>
    <xf numFmtId="0" fontId="6" fillId="0" borderId="0"/>
  </cellStyleXfs>
  <cellXfs count="39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5" fillId="0" borderId="0" xfId="0" applyFont="1">
      <alignment vertical="center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176" fontId="6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2" fillId="0" borderId="2" xfId="0" applyFont="1" applyBorder="1" applyAlignment="1">
      <alignment vertical="center"/>
    </xf>
    <xf numFmtId="0" fontId="12" fillId="0" borderId="2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176" fontId="12" fillId="0" borderId="2" xfId="0" applyNumberFormat="1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vertical="center"/>
    </xf>
    <xf numFmtId="0" fontId="12" fillId="0" borderId="2" xfId="4" applyFont="1" applyBorder="1" applyAlignment="1">
      <alignment horizontal="right" vertical="center" wrapText="1"/>
    </xf>
    <xf numFmtId="10" fontId="12" fillId="0" borderId="2" xfId="0" applyNumberFormat="1" applyFont="1" applyFill="1" applyBorder="1" applyAlignment="1">
      <alignment horizontal="center" vertical="center"/>
    </xf>
    <xf numFmtId="176" fontId="12" fillId="0" borderId="2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textRotation="255"/>
    </xf>
    <xf numFmtId="0" fontId="12" fillId="0" borderId="2" xfId="0" applyNumberFormat="1" applyFont="1" applyBorder="1" applyAlignment="1">
      <alignment horizontal="center" vertical="center" wrapText="1"/>
    </xf>
    <xf numFmtId="0" fontId="12" fillId="0" borderId="2" xfId="0" applyFont="1" applyBorder="1">
      <alignment vertical="center"/>
    </xf>
    <xf numFmtId="0" fontId="12" fillId="0" borderId="2" xfId="6" applyFont="1" applyBorder="1" applyAlignment="1">
      <alignment horizontal="center" vertical="center" wrapText="1"/>
    </xf>
    <xf numFmtId="0" fontId="12" fillId="0" borderId="2" xfId="6" applyFont="1" applyFill="1" applyBorder="1" applyAlignment="1">
      <alignment horizontal="center" vertical="center" wrapText="1"/>
    </xf>
    <xf numFmtId="0" fontId="12" fillId="0" borderId="2" xfId="9" applyFont="1" applyFill="1" applyBorder="1" applyAlignment="1">
      <alignment horizontal="left" vertical="center" wrapText="1"/>
    </xf>
    <xf numFmtId="0" fontId="12" fillId="0" borderId="2" xfId="9" applyFont="1" applyFill="1" applyBorder="1" applyAlignment="1">
      <alignment horizontal="center" vertical="center" wrapText="1"/>
    </xf>
    <xf numFmtId="0" fontId="12" fillId="0" borderId="2" xfId="6" applyFont="1" applyFill="1" applyBorder="1" applyAlignment="1">
      <alignment horizontal="center" vertical="center"/>
    </xf>
    <xf numFmtId="0" fontId="12" fillId="0" borderId="2" xfId="9" applyFont="1" applyFill="1" applyBorder="1" applyAlignment="1">
      <alignment vertical="center" wrapText="1"/>
    </xf>
    <xf numFmtId="0" fontId="12" fillId="0" borderId="2" xfId="4" applyFont="1" applyBorder="1" applyAlignment="1">
      <alignment vertical="center" wrapText="1"/>
    </xf>
    <xf numFmtId="0" fontId="12" fillId="0" borderId="2" xfId="6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1"/>
  <sheetViews>
    <sheetView tabSelected="1" topLeftCell="A20" zoomScale="85" zoomScaleNormal="85" workbookViewId="0">
      <selection activeCell="A5" sqref="A5:J30"/>
    </sheetView>
  </sheetViews>
  <sheetFormatPr defaultColWidth="9" defaultRowHeight="13.5" x14ac:dyDescent="0.15"/>
  <cols>
    <col min="1" max="1" width="4.125" customWidth="1"/>
    <col min="2" max="2" width="8.75" customWidth="1"/>
    <col min="3" max="3" width="10" customWidth="1"/>
    <col min="4" max="4" width="19.125" customWidth="1"/>
    <col min="5" max="5" width="28.875" style="2" customWidth="1"/>
    <col min="6" max="6" width="23.5" style="2" customWidth="1"/>
    <col min="7" max="7" width="18.5" style="2" customWidth="1"/>
    <col min="8" max="8" width="14.25" customWidth="1"/>
    <col min="9" max="9" width="16.875" customWidth="1"/>
    <col min="10" max="10" width="12.625" style="3" customWidth="1"/>
  </cols>
  <sheetData>
    <row r="1" spans="1:10" ht="20.25" x14ac:dyDescent="0.15">
      <c r="A1" s="11"/>
      <c r="B1" s="11"/>
      <c r="C1" s="11"/>
      <c r="D1" s="11"/>
      <c r="E1" s="11"/>
      <c r="F1" s="11"/>
      <c r="G1" s="11"/>
      <c r="H1" s="11"/>
      <c r="I1" s="11"/>
      <c r="J1" s="11"/>
    </row>
    <row r="2" spans="1:10" s="1" customFormat="1" ht="22.5" x14ac:dyDescent="0.15">
      <c r="A2" s="12" t="s">
        <v>0</v>
      </c>
      <c r="B2" s="13"/>
      <c r="C2" s="13"/>
      <c r="D2" s="13"/>
      <c r="E2" s="13"/>
      <c r="F2" s="13"/>
      <c r="G2" s="13"/>
      <c r="H2" s="13"/>
      <c r="I2" s="13"/>
      <c r="J2" s="13"/>
    </row>
    <row r="3" spans="1:10" s="4" customFormat="1" ht="18.75" x14ac:dyDescent="0.15">
      <c r="A3" s="14" t="s">
        <v>54</v>
      </c>
      <c r="B3" s="14"/>
      <c r="C3" s="14"/>
      <c r="D3" s="14"/>
      <c r="E3" s="14"/>
      <c r="F3" s="14"/>
      <c r="G3" s="14"/>
      <c r="H3" s="14"/>
      <c r="I3" s="14"/>
      <c r="J3" s="14"/>
    </row>
    <row r="4" spans="1:10" s="4" customFormat="1" ht="11.25" customHeight="1" x14ac:dyDescent="0.15">
      <c r="A4" s="5"/>
      <c r="B4" s="5"/>
      <c r="C4" s="5"/>
      <c r="D4" s="5"/>
      <c r="E4" s="6"/>
      <c r="F4" s="6"/>
      <c r="G4" s="6"/>
      <c r="H4" s="5"/>
      <c r="I4" s="5"/>
      <c r="J4" s="7"/>
    </row>
    <row r="5" spans="1:10" s="8" customFormat="1" ht="21.6" customHeight="1" x14ac:dyDescent="0.15">
      <c r="A5" s="15" t="s">
        <v>1</v>
      </c>
      <c r="B5" s="15"/>
      <c r="C5" s="15"/>
      <c r="D5" s="15" t="s">
        <v>20</v>
      </c>
      <c r="E5" s="15"/>
      <c r="F5" s="15"/>
      <c r="G5" s="15"/>
      <c r="H5" s="15"/>
      <c r="I5" s="15"/>
      <c r="J5" s="15"/>
    </row>
    <row r="6" spans="1:10" s="8" customFormat="1" ht="21.6" customHeight="1" x14ac:dyDescent="0.15">
      <c r="A6" s="15" t="s">
        <v>72</v>
      </c>
      <c r="B6" s="15"/>
      <c r="C6" s="15"/>
      <c r="D6" s="15" t="s">
        <v>73</v>
      </c>
      <c r="E6" s="15"/>
      <c r="F6" s="15"/>
      <c r="G6" s="15" t="s">
        <v>2</v>
      </c>
      <c r="H6" s="15"/>
      <c r="I6" s="15" t="s">
        <v>53</v>
      </c>
      <c r="J6" s="15"/>
    </row>
    <row r="7" spans="1:10" s="8" customFormat="1" ht="21.6" customHeight="1" x14ac:dyDescent="0.15">
      <c r="A7" s="15" t="s">
        <v>55</v>
      </c>
      <c r="B7" s="15"/>
      <c r="C7" s="15"/>
      <c r="D7" s="15" t="s">
        <v>57</v>
      </c>
      <c r="E7" s="15"/>
      <c r="F7" s="15"/>
      <c r="G7" s="15" t="s">
        <v>56</v>
      </c>
      <c r="H7" s="15"/>
      <c r="I7" s="15" t="s">
        <v>71</v>
      </c>
      <c r="J7" s="15"/>
    </row>
    <row r="8" spans="1:10" s="8" customFormat="1" ht="27.6" customHeight="1" x14ac:dyDescent="0.15">
      <c r="A8" s="16" t="s">
        <v>3</v>
      </c>
      <c r="B8" s="16"/>
      <c r="C8" s="16"/>
      <c r="D8" s="17"/>
      <c r="E8" s="17" t="s">
        <v>60</v>
      </c>
      <c r="F8" s="18" t="s">
        <v>61</v>
      </c>
      <c r="G8" s="18" t="s">
        <v>62</v>
      </c>
      <c r="H8" s="19" t="s">
        <v>14</v>
      </c>
      <c r="I8" s="20" t="s">
        <v>63</v>
      </c>
      <c r="J8" s="21" t="s">
        <v>4</v>
      </c>
    </row>
    <row r="9" spans="1:10" s="8" customFormat="1" ht="21.6" customHeight="1" x14ac:dyDescent="0.15">
      <c r="A9" s="16"/>
      <c r="B9" s="16"/>
      <c r="C9" s="16"/>
      <c r="D9" s="17" t="s">
        <v>5</v>
      </c>
      <c r="E9" s="22">
        <v>982</v>
      </c>
      <c r="F9" s="23">
        <v>982</v>
      </c>
      <c r="G9" s="23">
        <v>821.55466000000001</v>
      </c>
      <c r="H9" s="18">
        <v>10</v>
      </c>
      <c r="I9" s="24">
        <f>G9/F9</f>
        <v>0.83661370672097757</v>
      </c>
      <c r="J9" s="21">
        <f>IF(H9*I9&lt;10,H9*I9,10)</f>
        <v>8.3661370672097757</v>
      </c>
    </row>
    <row r="10" spans="1:10" s="8" customFormat="1" ht="21.6" customHeight="1" x14ac:dyDescent="0.15">
      <c r="A10" s="16"/>
      <c r="B10" s="16"/>
      <c r="C10" s="16"/>
      <c r="D10" s="17" t="s">
        <v>6</v>
      </c>
      <c r="E10" s="22">
        <v>982</v>
      </c>
      <c r="F10" s="23">
        <v>982</v>
      </c>
      <c r="G10" s="23">
        <v>821.55466000000001</v>
      </c>
      <c r="H10" s="18"/>
      <c r="I10" s="24"/>
      <c r="J10" s="21"/>
    </row>
    <row r="11" spans="1:10" s="8" customFormat="1" ht="21.6" customHeight="1" x14ac:dyDescent="0.15">
      <c r="A11" s="16"/>
      <c r="B11" s="16"/>
      <c r="C11" s="16"/>
      <c r="D11" s="17" t="s">
        <v>7</v>
      </c>
      <c r="E11" s="17"/>
      <c r="F11" s="18"/>
      <c r="G11" s="18"/>
      <c r="H11" s="18"/>
      <c r="I11" s="18"/>
      <c r="J11" s="25"/>
    </row>
    <row r="12" spans="1:10" s="8" customFormat="1" ht="21.6" customHeight="1" x14ac:dyDescent="0.15">
      <c r="A12" s="16"/>
      <c r="B12" s="16"/>
      <c r="C12" s="16"/>
      <c r="D12" s="17" t="s">
        <v>8</v>
      </c>
      <c r="E12" s="17"/>
      <c r="F12" s="18"/>
      <c r="G12" s="18"/>
      <c r="H12" s="18"/>
      <c r="I12" s="18"/>
      <c r="J12" s="25"/>
    </row>
    <row r="13" spans="1:10" s="8" customFormat="1" ht="21.6" customHeight="1" x14ac:dyDescent="0.15">
      <c r="A13" s="26" t="s">
        <v>9</v>
      </c>
      <c r="B13" s="27" t="s">
        <v>58</v>
      </c>
      <c r="C13" s="27"/>
      <c r="D13" s="27"/>
      <c r="E13" s="27"/>
      <c r="F13" s="27"/>
      <c r="G13" s="27" t="s">
        <v>59</v>
      </c>
      <c r="H13" s="28"/>
      <c r="I13" s="28"/>
      <c r="J13" s="28"/>
    </row>
    <row r="14" spans="1:10" s="8" customFormat="1" ht="75" customHeight="1" x14ac:dyDescent="0.15">
      <c r="A14" s="26"/>
      <c r="B14" s="27" t="s">
        <v>21</v>
      </c>
      <c r="C14" s="27"/>
      <c r="D14" s="27"/>
      <c r="E14" s="27"/>
      <c r="F14" s="27"/>
      <c r="G14" s="27" t="s">
        <v>50</v>
      </c>
      <c r="H14" s="27"/>
      <c r="I14" s="27"/>
      <c r="J14" s="27"/>
    </row>
    <row r="15" spans="1:10" s="8" customFormat="1" ht="25.5" customHeight="1" x14ac:dyDescent="0.15">
      <c r="A15" s="26" t="s">
        <v>10</v>
      </c>
      <c r="B15" s="19" t="s">
        <v>11</v>
      </c>
      <c r="C15" s="18" t="s">
        <v>12</v>
      </c>
      <c r="D15" s="18" t="s">
        <v>13</v>
      </c>
      <c r="E15" s="19" t="s">
        <v>74</v>
      </c>
      <c r="F15" s="18" t="s">
        <v>75</v>
      </c>
      <c r="G15" s="18" t="s">
        <v>14</v>
      </c>
      <c r="H15" s="25" t="s">
        <v>4</v>
      </c>
      <c r="I15" s="16" t="s">
        <v>15</v>
      </c>
      <c r="J15" s="16"/>
    </row>
    <row r="16" spans="1:10" s="8" customFormat="1" ht="36" customHeight="1" x14ac:dyDescent="0.15">
      <c r="A16" s="26"/>
      <c r="B16" s="29" t="s">
        <v>64</v>
      </c>
      <c r="C16" s="30" t="s">
        <v>65</v>
      </c>
      <c r="D16" s="31" t="s">
        <v>22</v>
      </c>
      <c r="E16" s="32" t="s">
        <v>27</v>
      </c>
      <c r="F16" s="32" t="s">
        <v>29</v>
      </c>
      <c r="G16" s="32">
        <v>3</v>
      </c>
      <c r="H16" s="18">
        <v>3</v>
      </c>
      <c r="I16" s="16"/>
      <c r="J16" s="16"/>
    </row>
    <row r="17" spans="1:10" s="8" customFormat="1" ht="14.25" x14ac:dyDescent="0.15">
      <c r="A17" s="26"/>
      <c r="B17" s="29"/>
      <c r="C17" s="33"/>
      <c r="D17" s="34" t="s">
        <v>23</v>
      </c>
      <c r="E17" s="32" t="s">
        <v>28</v>
      </c>
      <c r="F17" s="32" t="s">
        <v>30</v>
      </c>
      <c r="G17" s="32">
        <v>3</v>
      </c>
      <c r="H17" s="18">
        <v>3</v>
      </c>
      <c r="I17" s="16"/>
      <c r="J17" s="16"/>
    </row>
    <row r="18" spans="1:10" s="8" customFormat="1" ht="252" customHeight="1" x14ac:dyDescent="0.15">
      <c r="A18" s="26"/>
      <c r="B18" s="29"/>
      <c r="C18" s="33"/>
      <c r="D18" s="34" t="s">
        <v>24</v>
      </c>
      <c r="E18" s="32" t="s">
        <v>31</v>
      </c>
      <c r="F18" s="32" t="s">
        <v>52</v>
      </c>
      <c r="G18" s="32">
        <v>3</v>
      </c>
      <c r="H18" s="18">
        <v>3</v>
      </c>
      <c r="I18" s="16"/>
      <c r="J18" s="16"/>
    </row>
    <row r="19" spans="1:10" s="8" customFormat="1" ht="62.45" customHeight="1" x14ac:dyDescent="0.15">
      <c r="A19" s="26"/>
      <c r="B19" s="29"/>
      <c r="C19" s="33"/>
      <c r="D19" s="34" t="s">
        <v>25</v>
      </c>
      <c r="E19" s="32" t="s">
        <v>32</v>
      </c>
      <c r="F19" s="32" t="s">
        <v>52</v>
      </c>
      <c r="G19" s="32">
        <v>3</v>
      </c>
      <c r="H19" s="18">
        <v>3</v>
      </c>
      <c r="I19" s="16"/>
      <c r="J19" s="16"/>
    </row>
    <row r="20" spans="1:10" s="8" customFormat="1" ht="24.6" customHeight="1" x14ac:dyDescent="0.15">
      <c r="A20" s="26"/>
      <c r="B20" s="29"/>
      <c r="C20" s="33"/>
      <c r="D20" s="34" t="s">
        <v>26</v>
      </c>
      <c r="E20" s="32" t="s">
        <v>33</v>
      </c>
      <c r="F20" s="32" t="s">
        <v>52</v>
      </c>
      <c r="G20" s="32">
        <v>3</v>
      </c>
      <c r="H20" s="18">
        <v>3</v>
      </c>
      <c r="I20" s="16"/>
      <c r="J20" s="16"/>
    </row>
    <row r="21" spans="1:10" s="8" customFormat="1" ht="62.45" customHeight="1" x14ac:dyDescent="0.15">
      <c r="A21" s="26"/>
      <c r="B21" s="29"/>
      <c r="C21" s="30" t="s">
        <v>66</v>
      </c>
      <c r="D21" s="35" t="s">
        <v>34</v>
      </c>
      <c r="E21" s="32" t="s">
        <v>37</v>
      </c>
      <c r="F21" s="32" t="s">
        <v>37</v>
      </c>
      <c r="G21" s="32">
        <v>5</v>
      </c>
      <c r="H21" s="18">
        <v>5</v>
      </c>
      <c r="I21" s="16"/>
      <c r="J21" s="16"/>
    </row>
    <row r="22" spans="1:10" s="8" customFormat="1" ht="51.95" customHeight="1" x14ac:dyDescent="0.15">
      <c r="A22" s="26"/>
      <c r="B22" s="29"/>
      <c r="C22" s="30"/>
      <c r="D22" s="35" t="s">
        <v>35</v>
      </c>
      <c r="E22" s="32" t="s">
        <v>38</v>
      </c>
      <c r="F22" s="32" t="s">
        <v>38</v>
      </c>
      <c r="G22" s="32">
        <v>4</v>
      </c>
      <c r="H22" s="18">
        <v>4</v>
      </c>
      <c r="I22" s="16"/>
      <c r="J22" s="16"/>
    </row>
    <row r="23" spans="1:10" s="8" customFormat="1" ht="23.45" customHeight="1" x14ac:dyDescent="0.15">
      <c r="A23" s="26"/>
      <c r="B23" s="29"/>
      <c r="C23" s="30"/>
      <c r="D23" s="35" t="s">
        <v>36</v>
      </c>
      <c r="E23" s="32" t="s">
        <v>39</v>
      </c>
      <c r="F23" s="32" t="s">
        <v>39</v>
      </c>
      <c r="G23" s="32">
        <v>4</v>
      </c>
      <c r="H23" s="18">
        <v>4</v>
      </c>
      <c r="I23" s="16"/>
      <c r="J23" s="16"/>
    </row>
    <row r="24" spans="1:10" s="8" customFormat="1" ht="38.1" customHeight="1" x14ac:dyDescent="0.15">
      <c r="A24" s="26"/>
      <c r="B24" s="29"/>
      <c r="C24" s="30" t="s">
        <v>67</v>
      </c>
      <c r="D24" s="35" t="s">
        <v>40</v>
      </c>
      <c r="E24" s="32" t="s">
        <v>42</v>
      </c>
      <c r="F24" s="32" t="s">
        <v>42</v>
      </c>
      <c r="G24" s="18">
        <v>6</v>
      </c>
      <c r="H24" s="18">
        <v>6</v>
      </c>
      <c r="I24" s="16"/>
      <c r="J24" s="16"/>
    </row>
    <row r="25" spans="1:10" s="8" customFormat="1" ht="54.6" customHeight="1" x14ac:dyDescent="0.15">
      <c r="A25" s="26"/>
      <c r="B25" s="29"/>
      <c r="C25" s="30"/>
      <c r="D25" s="35" t="s">
        <v>41</v>
      </c>
      <c r="E25" s="32" t="s">
        <v>43</v>
      </c>
      <c r="F25" s="32" t="s">
        <v>43</v>
      </c>
      <c r="G25" s="18">
        <v>6</v>
      </c>
      <c r="H25" s="18">
        <v>6</v>
      </c>
      <c r="I25" s="16"/>
      <c r="J25" s="16"/>
    </row>
    <row r="26" spans="1:10" s="8" customFormat="1" ht="42.95" customHeight="1" x14ac:dyDescent="0.15">
      <c r="A26" s="26"/>
      <c r="B26" s="29"/>
      <c r="C26" s="36" t="s">
        <v>68</v>
      </c>
      <c r="D26" s="17" t="s">
        <v>16</v>
      </c>
      <c r="E26" s="32" t="s">
        <v>44</v>
      </c>
      <c r="F26" s="32" t="s">
        <v>18</v>
      </c>
      <c r="G26" s="18">
        <v>10</v>
      </c>
      <c r="H26" s="18">
        <v>10</v>
      </c>
      <c r="I26" s="16"/>
      <c r="J26" s="16"/>
    </row>
    <row r="27" spans="1:10" s="8" customFormat="1" ht="44.1" customHeight="1" x14ac:dyDescent="0.15">
      <c r="A27" s="26"/>
      <c r="B27" s="29" t="s">
        <v>69</v>
      </c>
      <c r="C27" s="29" t="s">
        <v>70</v>
      </c>
      <c r="D27" s="22" t="s">
        <v>19</v>
      </c>
      <c r="E27" s="32" t="s">
        <v>47</v>
      </c>
      <c r="F27" s="32" t="s">
        <v>47</v>
      </c>
      <c r="G27" s="18">
        <v>13</v>
      </c>
      <c r="H27" s="18">
        <v>12</v>
      </c>
      <c r="I27" s="16" t="s">
        <v>51</v>
      </c>
      <c r="J27" s="16"/>
    </row>
    <row r="28" spans="1:10" s="8" customFormat="1" ht="52.5" customHeight="1" x14ac:dyDescent="0.15">
      <c r="A28" s="26"/>
      <c r="B28" s="29"/>
      <c r="C28" s="29"/>
      <c r="D28" s="22" t="s">
        <v>45</v>
      </c>
      <c r="E28" s="32" t="s">
        <v>48</v>
      </c>
      <c r="F28" s="32" t="s">
        <v>48</v>
      </c>
      <c r="G28" s="18">
        <v>13</v>
      </c>
      <c r="H28" s="18">
        <v>11</v>
      </c>
      <c r="I28" s="16" t="s">
        <v>51</v>
      </c>
      <c r="J28" s="16"/>
    </row>
    <row r="29" spans="1:10" s="8" customFormat="1" ht="99" customHeight="1" x14ac:dyDescent="0.15">
      <c r="A29" s="26"/>
      <c r="B29" s="29"/>
      <c r="C29" s="29"/>
      <c r="D29" s="35" t="s">
        <v>46</v>
      </c>
      <c r="E29" s="32" t="s">
        <v>49</v>
      </c>
      <c r="F29" s="32" t="s">
        <v>49</v>
      </c>
      <c r="G29" s="18">
        <v>14</v>
      </c>
      <c r="H29" s="18">
        <v>12</v>
      </c>
      <c r="I29" s="16" t="s">
        <v>51</v>
      </c>
      <c r="J29" s="16"/>
    </row>
    <row r="30" spans="1:10" s="8" customFormat="1" ht="20.25" customHeight="1" x14ac:dyDescent="0.15">
      <c r="A30" s="37" t="s">
        <v>17</v>
      </c>
      <c r="B30" s="37"/>
      <c r="C30" s="37"/>
      <c r="D30" s="37"/>
      <c r="E30" s="37"/>
      <c r="F30" s="37"/>
      <c r="G30" s="38">
        <v>100</v>
      </c>
      <c r="H30" s="38">
        <v>93.37</v>
      </c>
      <c r="I30" s="37"/>
      <c r="J30" s="37"/>
    </row>
    <row r="31" spans="1:10" s="8" customFormat="1" ht="14.25" x14ac:dyDescent="0.15">
      <c r="E31" s="9"/>
      <c r="F31" s="9"/>
      <c r="G31" s="9"/>
      <c r="J31" s="10"/>
    </row>
  </sheetData>
  <mergeCells count="43">
    <mergeCell ref="B14:F14"/>
    <mergeCell ref="G14:J14"/>
    <mergeCell ref="C27:C29"/>
    <mergeCell ref="A13:A14"/>
    <mergeCell ref="A15:A29"/>
    <mergeCell ref="B16:B26"/>
    <mergeCell ref="B27:B29"/>
    <mergeCell ref="C16:C20"/>
    <mergeCell ref="C21:C23"/>
    <mergeCell ref="C24:C25"/>
    <mergeCell ref="I15:J15"/>
    <mergeCell ref="I16:J16"/>
    <mergeCell ref="I17:J17"/>
    <mergeCell ref="I18:J18"/>
    <mergeCell ref="I19:J19"/>
    <mergeCell ref="I20:J20"/>
    <mergeCell ref="A6:C6"/>
    <mergeCell ref="D6:F6"/>
    <mergeCell ref="G6:H6"/>
    <mergeCell ref="I6:J6"/>
    <mergeCell ref="B13:F13"/>
    <mergeCell ref="G13:J13"/>
    <mergeCell ref="A8:C12"/>
    <mergeCell ref="A7:C7"/>
    <mergeCell ref="D7:F7"/>
    <mergeCell ref="G7:H7"/>
    <mergeCell ref="I7:J7"/>
    <mergeCell ref="A1:J1"/>
    <mergeCell ref="A2:J2"/>
    <mergeCell ref="A3:J3"/>
    <mergeCell ref="A5:C5"/>
    <mergeCell ref="D5:J5"/>
    <mergeCell ref="I21:J21"/>
    <mergeCell ref="I22:J22"/>
    <mergeCell ref="I23:J23"/>
    <mergeCell ref="I24:J24"/>
    <mergeCell ref="I25:J25"/>
    <mergeCell ref="I26:J26"/>
    <mergeCell ref="I27:J27"/>
    <mergeCell ref="I28:J28"/>
    <mergeCell ref="I29:J29"/>
    <mergeCell ref="A30:F30"/>
    <mergeCell ref="I30:J30"/>
  </mergeCells>
  <phoneticPr fontId="11" type="noConversion"/>
  <printOptions horizontalCentered="1" verticalCentered="1"/>
  <pageMargins left="0.35433070866141703" right="0.35433070866141703" top="0.59055118110236204" bottom="0.59055118110236204" header="0.511811023622047" footer="0.511811023622047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4.基建修缮类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郭文武</cp:lastModifiedBy>
  <cp:lastPrinted>2022-05-25T15:58:55Z</cp:lastPrinted>
  <dcterms:created xsi:type="dcterms:W3CDTF">2018-03-28T06:56:00Z</dcterms:created>
  <dcterms:modified xsi:type="dcterms:W3CDTF">2022-08-15T07:29:19Z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2052-11.1.0.11636</vt:lpwstr>
  </property>
  <property fmtid="{D5CDD505-2E9C-101B-9397-08002B2CF9AE}" pid="3" name="commondata">
    <vt:lpwstr>eyJoZGlkIjoiMzA2MzNkZmJhNGM2YmVkMWRkOWRmNzFiNTJjZjhhZGYifQ==</vt:lpwstr>
  </property>
  <property fmtid="{D5CDD505-2E9C-101B-9397-08002B2CF9AE}" pid="4" name="ICV">
    <vt:lpwstr>B029BA1EC0A04476B9C485E5A4920A63</vt:lpwstr>
  </property>
</Properties>
</file>