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12675" tabRatio="930"/>
  </bookViews>
  <sheets>
    <sheet name="2.信息系统建设维护" sheetId="18" r:id="rId1"/>
  </sheets>
  <definedNames>
    <definedName name="_xlnm.Print_Area" localSheetId="0">'2.信息系统建设维护'!$A$1:$K$36</definedName>
  </definedNames>
  <calcPr calcId="145621"/>
</workbook>
</file>

<file path=xl/calcChain.xml><?xml version="1.0" encoding="utf-8"?>
<calcChain xmlns="http://schemas.openxmlformats.org/spreadsheetml/2006/main">
  <c r="I9" i="18" l="1"/>
  <c r="J9" i="18" s="1"/>
</calcChain>
</file>

<file path=xl/sharedStrings.xml><?xml version="1.0" encoding="utf-8"?>
<sst xmlns="http://schemas.openxmlformats.org/spreadsheetml/2006/main" count="99" uniqueCount="85">
  <si>
    <r>
      <rPr>
        <b/>
        <sz val="18"/>
        <color rgb="FF000000"/>
        <rFont val="宋体"/>
        <family val="3"/>
        <charset val="134"/>
      </rPr>
      <t>项目支出绩效自评表</t>
    </r>
    <r>
      <rPr>
        <sz val="18"/>
        <color rgb="FF000000"/>
        <rFont val="宋体"/>
        <family val="3"/>
        <charset val="134"/>
      </rPr>
      <t xml:space="preserve"> </t>
    </r>
  </si>
  <si>
    <t>（2021年度）</t>
  </si>
  <si>
    <t>项目名称</t>
  </si>
  <si>
    <t>2021年普通公路日常养护追加第一批</t>
  </si>
  <si>
    <t>主管部门及代码</t>
  </si>
  <si>
    <t>实施单位</t>
  </si>
  <si>
    <t>北京市交通委员会顺义公路分局</t>
  </si>
  <si>
    <t>项目负责人</t>
  </si>
  <si>
    <t>王三军</t>
  </si>
  <si>
    <t>联系电话</t>
  </si>
  <si>
    <t>项目资金                    （万元）</t>
  </si>
  <si>
    <t>年初预算数（A）</t>
  </si>
  <si>
    <t>全年执行数（C）</t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</si>
  <si>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</si>
  <si>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</si>
  <si>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</si>
  <si>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</si>
  <si>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</si>
  <si>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</si>
  <si>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</si>
  <si>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</si>
  <si>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</si>
  <si>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</si>
  <si>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</si>
  <si>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按照“务实创新、精细管理、无痕服务、畅安舒美”养护管理方针，落实各项养护责任，以巩固路网技术状况为目的，重点考虑以路面为中心的养护资金投入，保证公路路况良好、设施齐全。工作内容包括道路小修及日常养护、公路绿化日常养护、交通工程日常养护、公路桥梁检测、路网建设运维等。</t>
  </si>
  <si>
    <t>按照“务实创新、精细管理、无痕服务、畅安舒美”养护管理方针，落实各项养护责任，以巩固路网技术状况为目的，重点考虑以路面为中心的养护资金投入，保证公路路况良好、设施齐全。工作内容包括道路小修及日常养护、公路绿化日常养护、交通工程日常养护、公路桥梁检测、路网建设运维等。</t>
  </si>
  <si>
    <t>绩效指标</t>
  </si>
  <si>
    <t>一级指标</t>
  </si>
  <si>
    <t>二级指标</t>
  </si>
  <si>
    <t>三级指标</t>
  </si>
  <si>
    <t>年度指标值(A)</t>
  </si>
  <si>
    <t>全年实际值(B)</t>
  </si>
  <si>
    <t>分值</t>
  </si>
  <si>
    <t>未完成原因分析</t>
  </si>
  <si>
    <t>产
出
指
标
(50分)</t>
  </si>
  <si>
    <t>数量指标
（15分）</t>
  </si>
  <si>
    <t>交调设备更新</t>
  </si>
  <si>
    <t>23套</t>
  </si>
  <si>
    <t>22套</t>
  </si>
  <si>
    <t>调整计划有调减</t>
  </si>
  <si>
    <t>视频设备更新</t>
  </si>
  <si>
    <t>47套</t>
  </si>
  <si>
    <t>上云网关设备</t>
  </si>
  <si>
    <t>2套</t>
  </si>
  <si>
    <t>路网设施运维</t>
  </si>
  <si>
    <t>278套</t>
  </si>
  <si>
    <t>新建视频点位</t>
  </si>
  <si>
    <t>3处</t>
  </si>
  <si>
    <t>4处</t>
  </si>
  <si>
    <t>增加一处</t>
  </si>
  <si>
    <t>质量指标
（13分）</t>
  </si>
  <si>
    <t>路网设施运维质量标准</t>
  </si>
  <si>
    <t>符合《北京市普通公路路网信息采集与发布设施运维技术规程》，达到合格等级。</t>
  </si>
  <si>
    <t>路网设施建设工程质量标准</t>
  </si>
  <si>
    <t>符合《北京市公路路网信息采集与发布设备建设管理办法》要求，按《公路养护工程质量检验评定标准》JTG 5220-2020验收合格。</t>
  </si>
  <si>
    <t>时效指标
（12分）</t>
  </si>
  <si>
    <t>需求方案设计时间</t>
  </si>
  <si>
    <t>当年8月前</t>
  </si>
  <si>
    <t>当年5月</t>
  </si>
  <si>
    <t>招标采购时间</t>
  </si>
  <si>
    <t>当年10月前</t>
  </si>
  <si>
    <t>当年8月</t>
  </si>
  <si>
    <t>路网设备运维</t>
  </si>
  <si>
    <t>全年，2021年1月至2021年12月。</t>
  </si>
  <si>
    <t>资金支付进度</t>
  </si>
  <si>
    <t>根据项目实际实施进度和合同金额完成资金拨付。</t>
  </si>
  <si>
    <t>验收时间</t>
  </si>
  <si>
    <t>当年12月</t>
  </si>
  <si>
    <t>成本指标
（10分）</t>
  </si>
  <si>
    <t>项目预算控制数</t>
  </si>
  <si>
    <t>395万元</t>
  </si>
  <si>
    <t>效
果
指
标
(40分)</t>
  </si>
  <si>
    <t>效益指标
（40分）</t>
  </si>
  <si>
    <t>经济效益指标</t>
  </si>
  <si>
    <t>保障设备正常运行，延长设备设施的使用寿命，降低设备采购成本。</t>
  </si>
  <si>
    <t>达到预期指标</t>
  </si>
  <si>
    <t>支撑依据不充分</t>
  </si>
  <si>
    <t>社会效益指标</t>
  </si>
  <si>
    <t>提高全路网现代化管理与服务水平，提升道路通行能力，保证数据采集和信息发布及时准确。</t>
  </si>
  <si>
    <t>可持续影响指标</t>
  </si>
  <si>
    <t>为公众提供便捷高效的公路出行信息服务。</t>
  </si>
  <si>
    <t>总分</t>
  </si>
  <si>
    <r>
      <t>北京市交通委员会1</t>
    </r>
    <r>
      <rPr>
        <sz val="10.5"/>
        <color rgb="FF000000"/>
        <rFont val="仿宋_GB2312"/>
        <family val="3"/>
        <charset val="134"/>
      </rPr>
      <t>70</t>
    </r>
  </si>
  <si>
    <t>全年预算数（B)</t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</si>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</sst>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8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rgb="FF000000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8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43" fontId="9" fillId="0" borderId="0" applyFont="0" applyFill="0" applyBorder="0" applyAlignment="0" applyProtection="0">
      <alignment vertical="center"/>
    </xf>
    <xf numFmtId="0" fontId="11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7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vertical="center"/>
    </xf>
    <xf numFmtId="178" fontId="13" fillId="0" borderId="8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8" xfId="4" applyFont="1" applyBorder="1" applyAlignment="1">
      <alignment horizontal="center" vertical="center" wrapText="1"/>
    </xf>
    <xf numFmtId="10" fontId="13" fillId="0" borderId="8" xfId="0" applyNumberFormat="1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vertical="center"/>
    </xf>
    <xf numFmtId="0" fontId="13" fillId="0" borderId="15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vertical="center"/>
    </xf>
    <xf numFmtId="0" fontId="13" fillId="0" borderId="8" xfId="0" applyFont="1" applyFill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vertical="center"/>
    </xf>
    <xf numFmtId="0" fontId="13" fillId="0" borderId="14" xfId="0" applyFont="1" applyFill="1" applyBorder="1" applyAlignment="1">
      <alignment horizontal="left" vertical="center" wrapText="1"/>
    </xf>
    <xf numFmtId="0" fontId="13" fillId="0" borderId="13" xfId="0" applyFont="1" applyFill="1" applyBorder="1" applyAlignment="1">
      <alignment horizontal="center" vertical="center" textRotation="255"/>
    </xf>
    <xf numFmtId="0" fontId="13" fillId="0" borderId="2" xfId="0" applyNumberFormat="1" applyFont="1" applyFill="1" applyBorder="1" applyAlignment="1">
      <alignment horizontal="center" vertical="center" wrapText="1"/>
    </xf>
    <xf numFmtId="0" fontId="13" fillId="0" borderId="3" xfId="0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Border="1" applyAlignment="1">
      <alignment horizontal="center" vertical="center" wrapText="1"/>
    </xf>
    <xf numFmtId="0" fontId="13" fillId="0" borderId="3" xfId="0" applyFont="1" applyBorder="1">
      <alignment vertical="center"/>
    </xf>
    <xf numFmtId="0" fontId="13" fillId="0" borderId="4" xfId="0" applyFont="1" applyBorder="1">
      <alignment vertical="center"/>
    </xf>
    <xf numFmtId="0" fontId="13" fillId="0" borderId="14" xfId="0" applyFont="1" applyFill="1" applyBorder="1" applyAlignment="1">
      <alignment horizontal="center" vertical="center" textRotation="255"/>
    </xf>
    <xf numFmtId="0" fontId="13" fillId="0" borderId="3" xfId="0" applyNumberFormat="1" applyFont="1" applyBorder="1" applyAlignment="1">
      <alignment horizontal="center" vertical="center" wrapText="1"/>
    </xf>
    <xf numFmtId="0" fontId="13" fillId="0" borderId="4" xfId="0" applyNumberFormat="1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textRotation="255"/>
    </xf>
    <xf numFmtId="0" fontId="13" fillId="0" borderId="8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textRotation="255"/>
    </xf>
    <xf numFmtId="0" fontId="16" fillId="0" borderId="13" xfId="6" applyFont="1" applyBorder="1" applyAlignment="1">
      <alignment horizontal="center" vertical="center" wrapText="1"/>
    </xf>
    <xf numFmtId="0" fontId="16" fillId="0" borderId="15" xfId="6" applyFont="1" applyBorder="1" applyAlignment="1">
      <alignment horizontal="center" vertical="center" wrapText="1"/>
    </xf>
    <xf numFmtId="9" fontId="13" fillId="0" borderId="8" xfId="1" applyNumberFormat="1" applyFont="1" applyBorder="1" applyAlignment="1">
      <alignment horizontal="center" vertical="center" wrapText="1"/>
    </xf>
    <xf numFmtId="0" fontId="13" fillId="0" borderId="8" xfId="9" applyFont="1" applyFill="1" applyBorder="1" applyAlignment="1">
      <alignment horizontal="center" vertical="center" wrapText="1"/>
    </xf>
    <xf numFmtId="9" fontId="13" fillId="0" borderId="8" xfId="1" applyNumberFormat="1" applyFont="1" applyFill="1" applyBorder="1" applyAlignment="1">
      <alignment horizontal="center" vertical="center" wrapText="1"/>
    </xf>
    <xf numFmtId="9" fontId="13" fillId="0" borderId="8" xfId="0" applyNumberFormat="1" applyFont="1" applyBorder="1" applyAlignment="1">
      <alignment horizontal="center" vertical="center"/>
    </xf>
    <xf numFmtId="9" fontId="13" fillId="0" borderId="8" xfId="0" applyNumberFormat="1" applyFont="1" applyBorder="1" applyAlignment="1">
      <alignment horizontal="center" vertical="center" wrapText="1"/>
    </xf>
    <xf numFmtId="0" fontId="16" fillId="0" borderId="14" xfId="6" applyFont="1" applyBorder="1" applyAlignment="1">
      <alignment horizontal="center" vertical="center" wrapText="1"/>
    </xf>
    <xf numFmtId="0" fontId="16" fillId="0" borderId="13" xfId="6" applyFont="1" applyBorder="1" applyAlignment="1">
      <alignment horizontal="center" vertical="center" wrapText="1"/>
    </xf>
    <xf numFmtId="0" fontId="16" fillId="0" borderId="8" xfId="6" applyFont="1" applyBorder="1" applyAlignment="1">
      <alignment horizontal="center" vertical="center" wrapText="1"/>
    </xf>
    <xf numFmtId="0" fontId="13" fillId="0" borderId="8" xfId="9" applyFont="1" applyBorder="1" applyAlignment="1">
      <alignment horizontal="center" vertical="center" wrapText="1"/>
    </xf>
    <xf numFmtId="0" fontId="17" fillId="0" borderId="8" xfId="0" applyFont="1" applyBorder="1" applyAlignment="1">
      <alignment vertical="center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178" fontId="13" fillId="0" borderId="2" xfId="0" applyNumberFormat="1" applyFont="1" applyBorder="1" applyAlignment="1">
      <alignment horizontal="center" vertical="center" wrapText="1"/>
    </xf>
    <xf numFmtId="178" fontId="13" fillId="0" borderId="4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tabSelected="1" topLeftCell="A30" workbookViewId="0">
      <selection activeCell="J32" sqref="A5:K32"/>
    </sheetView>
  </sheetViews>
  <sheetFormatPr defaultColWidth="9" defaultRowHeight="13.5" x14ac:dyDescent="0.15"/>
  <cols>
    <col min="1" max="1" width="4.125" customWidth="1"/>
    <col min="2" max="3" width="9.875" customWidth="1"/>
    <col min="4" max="4" width="19.25" customWidth="1"/>
    <col min="5" max="5" width="11.75" style="5" customWidth="1"/>
    <col min="6" max="7" width="21" style="5" customWidth="1"/>
    <col min="8" max="9" width="13.875" customWidth="1"/>
    <col min="10" max="10" width="8.5" style="6" customWidth="1"/>
    <col min="11" max="11" width="26.75" customWidth="1"/>
  </cols>
  <sheetData>
    <row r="1" spans="1:11" ht="20.25" x14ac:dyDescent="0.15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s="1" customFormat="1" ht="22.5" x14ac:dyDescent="0.15">
      <c r="A2" s="11" t="s">
        <v>0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s="2" customFormat="1" ht="18.75" x14ac:dyDescent="0.15">
      <c r="A3" s="13" t="s">
        <v>1</v>
      </c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s="2" customFormat="1" ht="12" customHeight="1" x14ac:dyDescent="0.15">
      <c r="A4" s="7"/>
      <c r="B4" s="7"/>
      <c r="C4" s="7"/>
      <c r="D4" s="7"/>
      <c r="E4" s="8"/>
      <c r="F4" s="8"/>
      <c r="G4" s="8"/>
      <c r="H4" s="7"/>
      <c r="I4" s="7"/>
      <c r="J4" s="9"/>
      <c r="K4" s="7"/>
    </row>
    <row r="5" spans="1:11" s="3" customFormat="1" ht="20.25" customHeight="1" x14ac:dyDescent="0.15">
      <c r="A5" s="17" t="s">
        <v>2</v>
      </c>
      <c r="B5" s="18"/>
      <c r="C5" s="19"/>
      <c r="D5" s="17" t="s">
        <v>3</v>
      </c>
      <c r="E5" s="18"/>
      <c r="F5" s="18"/>
      <c r="G5" s="18"/>
      <c r="H5" s="18"/>
      <c r="I5" s="18"/>
      <c r="J5" s="18"/>
      <c r="K5" s="19"/>
    </row>
    <row r="6" spans="1:11" s="3" customFormat="1" ht="20.25" customHeight="1" x14ac:dyDescent="0.15">
      <c r="A6" s="20" t="s">
        <v>4</v>
      </c>
      <c r="B6" s="21"/>
      <c r="C6" s="22"/>
      <c r="D6" s="20" t="s">
        <v>82</v>
      </c>
      <c r="E6" s="21"/>
      <c r="F6" s="22"/>
      <c r="G6" s="17" t="s">
        <v>5</v>
      </c>
      <c r="H6" s="19"/>
      <c r="I6" s="17" t="s">
        <v>6</v>
      </c>
      <c r="J6" s="18"/>
      <c r="K6" s="19"/>
    </row>
    <row r="7" spans="1:11" s="3" customFormat="1" ht="20.25" customHeight="1" x14ac:dyDescent="0.15">
      <c r="A7" s="20" t="s">
        <v>7</v>
      </c>
      <c r="B7" s="21"/>
      <c r="C7" s="22"/>
      <c r="D7" s="20" t="s">
        <v>8</v>
      </c>
      <c r="E7" s="21"/>
      <c r="F7" s="22"/>
      <c r="G7" s="17" t="s">
        <v>9</v>
      </c>
      <c r="H7" s="19"/>
      <c r="I7" s="17">
        <v>69424841</v>
      </c>
      <c r="J7" s="18"/>
      <c r="K7" s="19"/>
    </row>
    <row r="8" spans="1:11" s="3" customFormat="1" ht="32.25" customHeight="1" x14ac:dyDescent="0.15">
      <c r="A8" s="23" t="s">
        <v>10</v>
      </c>
      <c r="B8" s="24"/>
      <c r="C8" s="25"/>
      <c r="D8" s="26"/>
      <c r="E8" s="27" t="s">
        <v>11</v>
      </c>
      <c r="F8" s="27" t="s">
        <v>83</v>
      </c>
      <c r="G8" s="27" t="s">
        <v>12</v>
      </c>
      <c r="H8" s="27" t="s">
        <v>84</v>
      </c>
      <c r="I8" s="27" t="s">
        <v>13</v>
      </c>
      <c r="J8" s="27" t="s">
        <v>14</v>
      </c>
      <c r="K8" s="28" t="s">
        <v>15</v>
      </c>
    </row>
    <row r="9" spans="1:11" s="3" customFormat="1" ht="20.25" customHeight="1" x14ac:dyDescent="0.15">
      <c r="A9" s="29"/>
      <c r="B9" s="30"/>
      <c r="C9" s="31"/>
      <c r="D9" s="26" t="s">
        <v>16</v>
      </c>
      <c r="E9" s="32"/>
      <c r="F9" s="32">
        <v>395</v>
      </c>
      <c r="G9" s="33">
        <v>395</v>
      </c>
      <c r="H9" s="28">
        <v>10</v>
      </c>
      <c r="I9" s="34">
        <f>+G9/F9</f>
        <v>1</v>
      </c>
      <c r="J9" s="27">
        <f>IF(H9*I9&lt;10,H9*I9,10)</f>
        <v>10</v>
      </c>
      <c r="K9" s="35" t="s">
        <v>17</v>
      </c>
    </row>
    <row r="10" spans="1:11" s="3" customFormat="1" ht="20.25" customHeight="1" x14ac:dyDescent="0.15">
      <c r="A10" s="29"/>
      <c r="B10" s="30"/>
      <c r="C10" s="31"/>
      <c r="D10" s="36" t="s">
        <v>18</v>
      </c>
      <c r="E10" s="32"/>
      <c r="F10" s="32">
        <v>395</v>
      </c>
      <c r="G10" s="33">
        <v>395</v>
      </c>
      <c r="H10" s="28"/>
      <c r="I10" s="34"/>
      <c r="J10" s="27"/>
      <c r="K10" s="37"/>
    </row>
    <row r="11" spans="1:11" s="3" customFormat="1" ht="20.25" customHeight="1" x14ac:dyDescent="0.15">
      <c r="A11" s="29"/>
      <c r="B11" s="30"/>
      <c r="C11" s="31"/>
      <c r="D11" s="36" t="s">
        <v>19</v>
      </c>
      <c r="E11" s="38"/>
      <c r="F11" s="39"/>
      <c r="G11" s="28"/>
      <c r="H11" s="28"/>
      <c r="I11" s="28"/>
      <c r="J11" s="40"/>
      <c r="K11" s="37"/>
    </row>
    <row r="12" spans="1:11" s="3" customFormat="1" ht="20.25" customHeight="1" x14ac:dyDescent="0.15">
      <c r="A12" s="41"/>
      <c r="B12" s="42"/>
      <c r="C12" s="43"/>
      <c r="D12" s="36" t="s">
        <v>20</v>
      </c>
      <c r="E12" s="44"/>
      <c r="F12" s="39"/>
      <c r="G12" s="28"/>
      <c r="H12" s="28"/>
      <c r="I12" s="28"/>
      <c r="J12" s="40"/>
      <c r="K12" s="45"/>
    </row>
    <row r="13" spans="1:11" s="3" customFormat="1" ht="25.5" customHeight="1" x14ac:dyDescent="0.15">
      <c r="A13" s="46" t="s">
        <v>21</v>
      </c>
      <c r="B13" s="47" t="s">
        <v>22</v>
      </c>
      <c r="C13" s="48"/>
      <c r="D13" s="48"/>
      <c r="E13" s="48"/>
      <c r="F13" s="49"/>
      <c r="G13" s="50" t="s">
        <v>23</v>
      </c>
      <c r="H13" s="51"/>
      <c r="I13" s="51"/>
      <c r="J13" s="51"/>
      <c r="K13" s="52"/>
    </row>
    <row r="14" spans="1:11" s="3" customFormat="1" ht="93.95" customHeight="1" x14ac:dyDescent="0.15">
      <c r="A14" s="53"/>
      <c r="B14" s="47" t="s">
        <v>24</v>
      </c>
      <c r="C14" s="48"/>
      <c r="D14" s="48"/>
      <c r="E14" s="48"/>
      <c r="F14" s="49"/>
      <c r="G14" s="50" t="s">
        <v>25</v>
      </c>
      <c r="H14" s="54"/>
      <c r="I14" s="54"/>
      <c r="J14" s="54"/>
      <c r="K14" s="55"/>
    </row>
    <row r="15" spans="1:11" s="3" customFormat="1" ht="29.1" customHeight="1" x14ac:dyDescent="0.15">
      <c r="A15" s="56" t="s">
        <v>26</v>
      </c>
      <c r="B15" s="57" t="s">
        <v>27</v>
      </c>
      <c r="C15" s="28" t="s">
        <v>28</v>
      </c>
      <c r="D15" s="17" t="s">
        <v>29</v>
      </c>
      <c r="E15" s="19"/>
      <c r="F15" s="57" t="s">
        <v>30</v>
      </c>
      <c r="G15" s="28" t="s">
        <v>31</v>
      </c>
      <c r="H15" s="28" t="s">
        <v>32</v>
      </c>
      <c r="I15" s="40" t="s">
        <v>14</v>
      </c>
      <c r="J15" s="58" t="s">
        <v>33</v>
      </c>
      <c r="K15" s="59"/>
    </row>
    <row r="16" spans="1:11" s="3" customFormat="1" ht="25.5" customHeight="1" x14ac:dyDescent="0.15">
      <c r="A16" s="60"/>
      <c r="B16" s="61" t="s">
        <v>34</v>
      </c>
      <c r="C16" s="61" t="s">
        <v>35</v>
      </c>
      <c r="D16" s="17" t="s">
        <v>36</v>
      </c>
      <c r="E16" s="19"/>
      <c r="F16" s="57" t="s">
        <v>37</v>
      </c>
      <c r="G16" s="28" t="s">
        <v>38</v>
      </c>
      <c r="H16" s="28">
        <v>4</v>
      </c>
      <c r="I16" s="28">
        <v>3.8</v>
      </c>
      <c r="J16" s="58" t="s">
        <v>39</v>
      </c>
      <c r="K16" s="59"/>
    </row>
    <row r="17" spans="1:11" s="3" customFormat="1" ht="25.5" customHeight="1" x14ac:dyDescent="0.15">
      <c r="A17" s="60"/>
      <c r="B17" s="62"/>
      <c r="C17" s="62"/>
      <c r="D17" s="17" t="s">
        <v>40</v>
      </c>
      <c r="E17" s="19"/>
      <c r="F17" s="57" t="s">
        <v>41</v>
      </c>
      <c r="G17" s="28" t="s">
        <v>41</v>
      </c>
      <c r="H17" s="28">
        <v>4</v>
      </c>
      <c r="I17" s="28">
        <v>4</v>
      </c>
      <c r="J17" s="58"/>
      <c r="K17" s="59"/>
    </row>
    <row r="18" spans="1:11" s="3" customFormat="1" ht="25.5" customHeight="1" x14ac:dyDescent="0.15">
      <c r="A18" s="60"/>
      <c r="B18" s="62"/>
      <c r="C18" s="62"/>
      <c r="D18" s="17" t="s">
        <v>42</v>
      </c>
      <c r="E18" s="19"/>
      <c r="F18" s="57" t="s">
        <v>43</v>
      </c>
      <c r="G18" s="28" t="s">
        <v>43</v>
      </c>
      <c r="H18" s="28">
        <v>2</v>
      </c>
      <c r="I18" s="28">
        <v>2</v>
      </c>
      <c r="J18" s="58"/>
      <c r="K18" s="59"/>
    </row>
    <row r="19" spans="1:11" s="3" customFormat="1" ht="25.5" customHeight="1" x14ac:dyDescent="0.15">
      <c r="A19" s="60"/>
      <c r="B19" s="62"/>
      <c r="C19" s="62"/>
      <c r="D19" s="17" t="s">
        <v>44</v>
      </c>
      <c r="E19" s="19"/>
      <c r="F19" s="57" t="s">
        <v>45</v>
      </c>
      <c r="G19" s="28" t="s">
        <v>45</v>
      </c>
      <c r="H19" s="28">
        <v>2</v>
      </c>
      <c r="I19" s="28">
        <v>2</v>
      </c>
      <c r="J19" s="58"/>
      <c r="K19" s="59"/>
    </row>
    <row r="20" spans="1:11" s="3" customFormat="1" ht="26.25" customHeight="1" x14ac:dyDescent="0.15">
      <c r="A20" s="60"/>
      <c r="B20" s="62"/>
      <c r="C20" s="62"/>
      <c r="D20" s="17" t="s">
        <v>46</v>
      </c>
      <c r="E20" s="19"/>
      <c r="F20" s="63" t="s">
        <v>47</v>
      </c>
      <c r="G20" s="63" t="s">
        <v>48</v>
      </c>
      <c r="H20" s="64">
        <v>3</v>
      </c>
      <c r="I20" s="28">
        <v>3</v>
      </c>
      <c r="J20" s="17" t="s">
        <v>49</v>
      </c>
      <c r="K20" s="19"/>
    </row>
    <row r="21" spans="1:11" s="3" customFormat="1" ht="81.95" customHeight="1" x14ac:dyDescent="0.15">
      <c r="A21" s="60"/>
      <c r="B21" s="62"/>
      <c r="C21" s="61" t="s">
        <v>50</v>
      </c>
      <c r="D21" s="17" t="s">
        <v>51</v>
      </c>
      <c r="E21" s="19"/>
      <c r="F21" s="65" t="s">
        <v>52</v>
      </c>
      <c r="G21" s="63" t="s">
        <v>52</v>
      </c>
      <c r="H21" s="64">
        <v>6</v>
      </c>
      <c r="I21" s="28">
        <v>6</v>
      </c>
      <c r="J21" s="17"/>
      <c r="K21" s="19"/>
    </row>
    <row r="22" spans="1:11" s="3" customFormat="1" ht="105.95" customHeight="1" x14ac:dyDescent="0.15">
      <c r="A22" s="60"/>
      <c r="B22" s="62"/>
      <c r="C22" s="62"/>
      <c r="D22" s="17" t="s">
        <v>53</v>
      </c>
      <c r="E22" s="19"/>
      <c r="F22" s="65" t="s">
        <v>54</v>
      </c>
      <c r="G22" s="63" t="s">
        <v>54</v>
      </c>
      <c r="H22" s="64">
        <v>7</v>
      </c>
      <c r="I22" s="28">
        <v>7</v>
      </c>
      <c r="J22" s="17"/>
      <c r="K22" s="19"/>
    </row>
    <row r="23" spans="1:11" s="3" customFormat="1" ht="26.25" customHeight="1" x14ac:dyDescent="0.15">
      <c r="A23" s="60"/>
      <c r="B23" s="62"/>
      <c r="C23" s="61" t="s">
        <v>55</v>
      </c>
      <c r="D23" s="17" t="s">
        <v>56</v>
      </c>
      <c r="E23" s="19"/>
      <c r="F23" s="66" t="s">
        <v>57</v>
      </c>
      <c r="G23" s="66" t="s">
        <v>58</v>
      </c>
      <c r="H23" s="64">
        <v>2</v>
      </c>
      <c r="I23" s="28">
        <v>2</v>
      </c>
      <c r="J23" s="17"/>
      <c r="K23" s="19"/>
    </row>
    <row r="24" spans="1:11" s="3" customFormat="1" ht="26.25" customHeight="1" x14ac:dyDescent="0.15">
      <c r="A24" s="60"/>
      <c r="B24" s="62"/>
      <c r="C24" s="62"/>
      <c r="D24" s="17" t="s">
        <v>59</v>
      </c>
      <c r="E24" s="19"/>
      <c r="F24" s="66" t="s">
        <v>60</v>
      </c>
      <c r="G24" s="66" t="s">
        <v>61</v>
      </c>
      <c r="H24" s="64">
        <v>2</v>
      </c>
      <c r="I24" s="28">
        <v>2</v>
      </c>
      <c r="J24" s="17"/>
      <c r="K24" s="19"/>
    </row>
    <row r="25" spans="1:11" s="3" customFormat="1" ht="33.950000000000003" customHeight="1" x14ac:dyDescent="0.15">
      <c r="A25" s="60"/>
      <c r="B25" s="62"/>
      <c r="C25" s="62"/>
      <c r="D25" s="17" t="s">
        <v>62</v>
      </c>
      <c r="E25" s="19"/>
      <c r="F25" s="67" t="s">
        <v>63</v>
      </c>
      <c r="G25" s="67" t="s">
        <v>63</v>
      </c>
      <c r="H25" s="64">
        <v>3</v>
      </c>
      <c r="I25" s="28">
        <v>3</v>
      </c>
      <c r="J25" s="17"/>
      <c r="K25" s="19"/>
    </row>
    <row r="26" spans="1:11" s="3" customFormat="1" ht="44.1" customHeight="1" x14ac:dyDescent="0.15">
      <c r="A26" s="60"/>
      <c r="B26" s="62"/>
      <c r="C26" s="62"/>
      <c r="D26" s="17" t="s">
        <v>64</v>
      </c>
      <c r="E26" s="19"/>
      <c r="F26" s="67" t="s">
        <v>65</v>
      </c>
      <c r="G26" s="67" t="s">
        <v>65</v>
      </c>
      <c r="H26" s="64">
        <v>3</v>
      </c>
      <c r="I26" s="28">
        <v>3</v>
      </c>
      <c r="J26" s="17"/>
      <c r="K26" s="19"/>
    </row>
    <row r="27" spans="1:11" s="3" customFormat="1" ht="26.25" customHeight="1" x14ac:dyDescent="0.15">
      <c r="A27" s="60"/>
      <c r="B27" s="62"/>
      <c r="C27" s="62"/>
      <c r="D27" s="17" t="s">
        <v>66</v>
      </c>
      <c r="E27" s="19"/>
      <c r="F27" s="66" t="s">
        <v>67</v>
      </c>
      <c r="G27" s="66" t="s">
        <v>67</v>
      </c>
      <c r="H27" s="64">
        <v>2</v>
      </c>
      <c r="I27" s="28">
        <v>2</v>
      </c>
      <c r="J27" s="17"/>
      <c r="K27" s="19"/>
    </row>
    <row r="28" spans="1:11" s="3" customFormat="1" ht="44.1" customHeight="1" x14ac:dyDescent="0.15">
      <c r="A28" s="60"/>
      <c r="B28" s="68"/>
      <c r="C28" s="69" t="s">
        <v>68</v>
      </c>
      <c r="D28" s="17" t="s">
        <v>69</v>
      </c>
      <c r="E28" s="19"/>
      <c r="F28" s="64" t="s">
        <v>70</v>
      </c>
      <c r="G28" s="66" t="s">
        <v>70</v>
      </c>
      <c r="H28" s="64">
        <v>10</v>
      </c>
      <c r="I28" s="28">
        <v>10</v>
      </c>
      <c r="J28" s="17"/>
      <c r="K28" s="19"/>
    </row>
    <row r="29" spans="1:11" s="3" customFormat="1" ht="78" customHeight="1" x14ac:dyDescent="0.15">
      <c r="A29" s="60"/>
      <c r="B29" s="61" t="s">
        <v>71</v>
      </c>
      <c r="C29" s="70" t="s">
        <v>72</v>
      </c>
      <c r="D29" s="17" t="s">
        <v>73</v>
      </c>
      <c r="E29" s="19"/>
      <c r="F29" s="71" t="s">
        <v>74</v>
      </c>
      <c r="G29" s="28" t="s">
        <v>75</v>
      </c>
      <c r="H29" s="28">
        <v>13</v>
      </c>
      <c r="I29" s="28">
        <v>11</v>
      </c>
      <c r="J29" s="17" t="s">
        <v>76</v>
      </c>
      <c r="K29" s="19"/>
    </row>
    <row r="30" spans="1:11" s="3" customFormat="1" ht="78" customHeight="1" x14ac:dyDescent="0.15">
      <c r="A30" s="60"/>
      <c r="B30" s="62"/>
      <c r="C30" s="70"/>
      <c r="D30" s="17" t="s">
        <v>77</v>
      </c>
      <c r="E30" s="19"/>
      <c r="F30" s="71" t="s">
        <v>78</v>
      </c>
      <c r="G30" s="28" t="s">
        <v>75</v>
      </c>
      <c r="H30" s="28">
        <v>13</v>
      </c>
      <c r="I30" s="28">
        <v>11</v>
      </c>
      <c r="J30" s="17" t="s">
        <v>76</v>
      </c>
      <c r="K30" s="19"/>
    </row>
    <row r="31" spans="1:11" s="3" customFormat="1" ht="78" customHeight="1" x14ac:dyDescent="0.15">
      <c r="A31" s="60"/>
      <c r="B31" s="62"/>
      <c r="C31" s="70"/>
      <c r="D31" s="17" t="s">
        <v>79</v>
      </c>
      <c r="E31" s="19"/>
      <c r="F31" s="71" t="s">
        <v>80</v>
      </c>
      <c r="G31" s="28" t="s">
        <v>75</v>
      </c>
      <c r="H31" s="28">
        <v>14</v>
      </c>
      <c r="I31" s="28">
        <v>13</v>
      </c>
      <c r="J31" s="17" t="s">
        <v>76</v>
      </c>
      <c r="K31" s="19"/>
    </row>
    <row r="32" spans="1:11" s="3" customFormat="1" ht="25.5" customHeight="1" x14ac:dyDescent="0.15">
      <c r="A32" s="72" t="s">
        <v>81</v>
      </c>
      <c r="B32" s="73"/>
      <c r="C32" s="74"/>
      <c r="D32" s="74"/>
      <c r="E32" s="74"/>
      <c r="F32" s="74"/>
      <c r="G32" s="75"/>
      <c r="H32" s="76">
        <v>100</v>
      </c>
      <c r="I32" s="76">
        <v>94.8</v>
      </c>
      <c r="J32" s="77"/>
      <c r="K32" s="78"/>
    </row>
    <row r="33" spans="1:11" s="4" customFormat="1" ht="14.25" x14ac:dyDescent="0.1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</row>
    <row r="34" spans="1:11" s="3" customFormat="1" ht="14.25" x14ac:dyDescent="0.15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</row>
    <row r="35" spans="1:11" s="3" customFormat="1" ht="14.25" x14ac:dyDescent="0.15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</row>
    <row r="36" spans="1:11" s="3" customFormat="1" ht="14.25" x14ac:dyDescent="0.15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</row>
    <row r="37" spans="1:11" x14ac:dyDescent="0.1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</row>
  </sheetData>
  <mergeCells count="68">
    <mergeCell ref="K9:K12"/>
    <mergeCell ref="A8:C12"/>
    <mergeCell ref="A34:K34"/>
    <mergeCell ref="A35:K35"/>
    <mergeCell ref="A36:K36"/>
    <mergeCell ref="A37:K37"/>
    <mergeCell ref="A13:A14"/>
    <mergeCell ref="A15:A31"/>
    <mergeCell ref="B16:B28"/>
    <mergeCell ref="B29:B31"/>
    <mergeCell ref="C16:C20"/>
    <mergeCell ref="C21:C22"/>
    <mergeCell ref="C23:C27"/>
    <mergeCell ref="C29:C31"/>
    <mergeCell ref="D31:E31"/>
    <mergeCell ref="J31:K31"/>
    <mergeCell ref="B32:G32"/>
    <mergeCell ref="J32:K32"/>
    <mergeCell ref="A33:K33"/>
    <mergeCell ref="D28:E28"/>
    <mergeCell ref="J28:K28"/>
    <mergeCell ref="D29:E29"/>
    <mergeCell ref="J29:K29"/>
    <mergeCell ref="D30:E30"/>
    <mergeCell ref="J30:K30"/>
    <mergeCell ref="D25:E25"/>
    <mergeCell ref="J25:K25"/>
    <mergeCell ref="D26:E26"/>
    <mergeCell ref="J26:K26"/>
    <mergeCell ref="D27:E27"/>
    <mergeCell ref="J27:K27"/>
    <mergeCell ref="D22:E22"/>
    <mergeCell ref="J22:K22"/>
    <mergeCell ref="D23:E23"/>
    <mergeCell ref="J23:K23"/>
    <mergeCell ref="D24:E24"/>
    <mergeCell ref="J24:K24"/>
    <mergeCell ref="D19:E19"/>
    <mergeCell ref="J19:K19"/>
    <mergeCell ref="D20:E20"/>
    <mergeCell ref="J20:K20"/>
    <mergeCell ref="D21:E21"/>
    <mergeCell ref="J21:K21"/>
    <mergeCell ref="D16:E16"/>
    <mergeCell ref="J16:K16"/>
    <mergeCell ref="D17:E17"/>
    <mergeCell ref="J17:K17"/>
    <mergeCell ref="D18:E18"/>
    <mergeCell ref="J18:K18"/>
    <mergeCell ref="B13:F13"/>
    <mergeCell ref="G13:K13"/>
    <mergeCell ref="B14:F14"/>
    <mergeCell ref="G14:K14"/>
    <mergeCell ref="D15:E15"/>
    <mergeCell ref="J15:K15"/>
    <mergeCell ref="A6:C6"/>
    <mergeCell ref="D6:F6"/>
    <mergeCell ref="G6:H6"/>
    <mergeCell ref="I6:K6"/>
    <mergeCell ref="A7:C7"/>
    <mergeCell ref="D7:F7"/>
    <mergeCell ref="G7:H7"/>
    <mergeCell ref="I7:K7"/>
    <mergeCell ref="A1:K1"/>
    <mergeCell ref="A2:K2"/>
    <mergeCell ref="A3:K3"/>
    <mergeCell ref="A5:C5"/>
    <mergeCell ref="D5:K5"/>
  </mergeCells>
  <phoneticPr fontId="12" type="noConversion"/>
  <printOptions horizontalCentered="1" verticalCentered="1"/>
  <pageMargins left="0.31496062992126" right="0.511811023622047" top="0.35433070866141703" bottom="0.35433070866141703" header="0.31496062992126" footer="0.31496062992126"/>
  <pageSetup paperSize="9" scale="6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2.信息系统建设维护</vt:lpstr>
      <vt:lpstr>'2.信息系统建设维护'!Print_Area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2021-04-12T01:04:00Z</cp:lastPrinted>
  <dcterms:created xsi:type="dcterms:W3CDTF">2018-03-28T06:56:00Z</dcterms:created>
  <dcterms:modified xsi:type="dcterms:W3CDTF">2022-08-10T08:38:10Z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88BD0D5025BA4CB485D174BE6303143C</vt:lpwstr>
  </property>
</Properties>
</file>