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</calcChain>
</file>

<file path=xl/sharedStrings.xml><?xml version="1.0" encoding="utf-8"?>
<sst xmlns="http://schemas.openxmlformats.org/spreadsheetml/2006/main" count="93" uniqueCount="81">
  <si>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</si>
  <si>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</si>
  <si>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</si>
  <si>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</si>
  <si>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</si>
  <si>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</si>
  <si>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</si>
  <si>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</si>
  <si>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</si>
  <si>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</si>
  <si>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</si>
  <si>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</si>
  <si>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</si>
  <si>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</si>
  <si>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</si>
  <si>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</si>
  <si>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</si>
  <si>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</si>
  <si>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</si>
  <si>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</si>
  <si>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</si>
  <si>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</si>
  <si>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</si>
  <si>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</si>
  <si>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</si>
  <si>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</si>
  <si>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</si>
  <si>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</si>
  <si>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</si>
  <si>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</si>
  <si>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</si>
  <si>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</si>
  <si>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</si>
  <si>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</si>
  <si>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</si>
  <si>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>（2021年度）</t>
  </si>
  <si>
    <t>北京市交通委员会顺义公路分局</t>
  </si>
  <si>
    <t>绿化工程里程</t>
  </si>
  <si>
    <t>9.9公里</t>
  </si>
  <si>
    <t>工程质量标准</t>
  </si>
  <si>
    <t>根据《公路养护工程质量检验评定标准》JTG 5220-2020、《公路工程质量检验评定标准》JTG F80/1-2004要求，工程质量须达到合格标准。</t>
  </si>
  <si>
    <t>项目竣工验收通过率</t>
  </si>
  <si>
    <t>消除道路破损，提高了道路的使用价值，优化了道路整个使用周期内的养护成本；促进地方旅游和经济发展，从而产生较好的经济效益。</t>
  </si>
  <si>
    <t>消除道路破损，提高了京沈线、天北路等道路的使用价值，优化了道路整个使用周期内的养护成本；促进地方旅游和经济发展，从而产生较好的经济效益。</t>
  </si>
  <si>
    <t>2021年普通公路日常养护（追加第三批）</t>
    <phoneticPr fontId="11" type="noConversion"/>
  </si>
  <si>
    <t>通过公开招标开展路面中修工程、绿化工程项目，维护道路等级质量，保障道路畅通安顺，保障道路病害处治到位，解决道路积水问题，提升道路景观效果。满足居民出行多方面需求，增加人民幸福感，为道路使用者及周边居民提供保障性服务。</t>
    <phoneticPr fontId="11" type="noConversion"/>
  </si>
  <si>
    <t>第二批中修工程里程</t>
  </si>
  <si>
    <t>尾款项目数量</t>
  </si>
  <si>
    <t>6.862公里</t>
    <phoneticPr fontId="11" type="noConversion"/>
  </si>
  <si>
    <t>京沈线中修等12个项目</t>
    <phoneticPr fontId="11" type="noConversion"/>
  </si>
  <si>
    <t>尾款资金支付率</t>
  </si>
  <si>
    <t>第二批中修工程施工进度</t>
  </si>
  <si>
    <t>尾款资金支付进度</t>
  </si>
  <si>
    <t>绿化工程施工进度</t>
  </si>
  <si>
    <t>工程资金支付进度</t>
  </si>
  <si>
    <t>方案制定和前期准备时间：6月底前完成，招标采购时间：8月中旬前完成，合同签订时间：8月底前完成，施工时间：9-10月，完工时间：10月底前完成，交竣工验收时间：11月底前完成</t>
    <phoneticPr fontId="11" type="noConversion"/>
  </si>
  <si>
    <t>2021年底前完成资金支付</t>
    <phoneticPr fontId="11" type="noConversion"/>
  </si>
  <si>
    <t>方案制定和前期准备时间：7月上旬前完成，招标采购时间：9月底前完成，合同签订时间：10月上旬前完成，施工时间：10-11月，完工时间：11月底前完成，交竣工验收时间：12月底前完成</t>
    <phoneticPr fontId="11" type="noConversion"/>
  </si>
  <si>
    <t>根据项目实际实施进度和合同金额完成资金拨付</t>
    <phoneticPr fontId="11" type="noConversion"/>
  </si>
  <si>
    <t>3137.9485万元</t>
    <phoneticPr fontId="11" type="noConversion"/>
  </si>
  <si>
    <t>社会效益指标</t>
  </si>
  <si>
    <t>经济效益指标</t>
  </si>
  <si>
    <t>生态效益指标</t>
  </si>
  <si>
    <t>可持续影响指标</t>
  </si>
  <si>
    <t>保障道路桥梁使用功能，完善沿线路况，改善道路交通安全状况，保障群众安全、舒适出行。</t>
    <phoneticPr fontId="11" type="noConversion"/>
  </si>
  <si>
    <t>保证公路路况良好、设施齐全、路容整洁，提升道路景观效果，改善群众出行条件和行车安全环境。</t>
    <phoneticPr fontId="11" type="noConversion"/>
  </si>
  <si>
    <t>通过完善路面状况，使沿线得到可持续发展。</t>
    <phoneticPr fontId="11" type="noConversion"/>
  </si>
  <si>
    <t>方案制定和前期准备时间：6月底前完成，招标采购时间：8月中旬前完成，合同签订时间：10月8日完成，施工时间：10-12月，完工时间：12月25日完成，交竣工验收时间：12月28日完成</t>
    <phoneticPr fontId="11" type="noConversion"/>
  </si>
  <si>
    <t>未在规定时间完成</t>
    <phoneticPr fontId="11" type="noConversion"/>
  </si>
  <si>
    <t>方案制定和前期准备时间：7月上旬前完成，招标采购时间：9月底前完成，合同签订时间：10月上旬前完成，施工时间：10-12月，完工时间：12月12日完成，交竣工验收时间：12月24日完成</t>
    <phoneticPr fontId="11" type="noConversion"/>
  </si>
  <si>
    <t>施工时间、完工时间未在规定时间完成</t>
    <phoneticPr fontId="11" type="noConversion"/>
  </si>
  <si>
    <t>项目负责人</t>
    <phoneticPr fontId="11" type="noConversion"/>
  </si>
  <si>
    <t>佟慧超</t>
    <phoneticPr fontId="11" type="noConversion"/>
  </si>
  <si>
    <t>联系电话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</si>
  <si>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</si>
  <si>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</si>
  <si>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</si>
  <si>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t>证明材料不足</t>
    <phoneticPr fontId="11" type="noConversion"/>
  </si>
  <si>
    <t>证明材料不足</t>
    <phoneticPr fontId="11" type="noConversion"/>
  </si>
  <si>
    <t>证明材料不足</t>
    <phoneticPr fontId="11" type="noConversion"/>
  </si>
  <si>
    <t>证明材料不足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</si>
</sst>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0" fillId="0" borderId="0"/>
    <xf numFmtId="0" fontId="10" fillId="0" borderId="0">
      <alignment vertical="center"/>
    </xf>
    <xf numFmtId="0" fontId="7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left" vertical="center" wrapText="1"/>
    </xf>
    <xf numFmtId="0" fontId="12" fillId="0" borderId="2" xfId="10" applyFont="1" applyFill="1" applyBorder="1" applyAlignment="1">
      <alignment horizontal="left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left" vertical="center" wrapText="1"/>
    </xf>
    <xf numFmtId="0" fontId="14" fillId="0" borderId="2" xfId="10" applyFont="1" applyFill="1" applyBorder="1" applyAlignment="1">
      <alignment horizontal="left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25" workbookViewId="0">
      <selection activeCell="L29" sqref="L29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18.75" x14ac:dyDescent="0.15">
      <c r="A3" s="17" t="s">
        <v>35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44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75</v>
      </c>
      <c r="E6" s="19"/>
      <c r="F6" s="20"/>
      <c r="G6" s="18" t="s">
        <v>3</v>
      </c>
      <c r="H6" s="20"/>
      <c r="I6" s="18" t="s">
        <v>36</v>
      </c>
      <c r="J6" s="19"/>
      <c r="K6" s="20"/>
    </row>
    <row r="7" spans="1:11" s="8" customFormat="1" ht="20.25" customHeight="1" x14ac:dyDescent="0.15">
      <c r="A7" s="18" t="s">
        <v>71</v>
      </c>
      <c r="B7" s="19"/>
      <c r="C7" s="20"/>
      <c r="D7" s="18" t="s">
        <v>72</v>
      </c>
      <c r="E7" s="19"/>
      <c r="F7" s="20"/>
      <c r="G7" s="18" t="s">
        <v>73</v>
      </c>
      <c r="H7" s="20"/>
      <c r="I7" s="18">
        <v>13911234158</v>
      </c>
      <c r="J7" s="19"/>
      <c r="K7" s="20"/>
    </row>
    <row r="8" spans="1:11" s="8" customFormat="1" ht="27.9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76</v>
      </c>
      <c r="I8" s="27" t="s">
        <v>74</v>
      </c>
      <c r="J8" s="28" t="s">
        <v>8</v>
      </c>
      <c r="K8" s="25" t="s">
        <v>9</v>
      </c>
    </row>
    <row r="9" spans="1:11" s="8" customFormat="1" ht="20.25" customHeight="1" x14ac:dyDescent="0.15">
      <c r="A9" s="29"/>
      <c r="B9" s="30"/>
      <c r="C9" s="31"/>
      <c r="D9" s="24" t="s">
        <v>10</v>
      </c>
      <c r="E9" s="32">
        <v>3137.9485</v>
      </c>
      <c r="F9" s="32">
        <v>3137.9485</v>
      </c>
      <c r="G9" s="32">
        <v>3137.9485</v>
      </c>
      <c r="H9" s="25">
        <v>10</v>
      </c>
      <c r="I9" s="33">
        <f>+G9/F9</f>
        <v>1</v>
      </c>
      <c r="J9" s="28">
        <f>IF(H9*I9&lt;10,H9*I9,10)</f>
        <v>10</v>
      </c>
      <c r="K9" s="34" t="s">
        <v>11</v>
      </c>
    </row>
    <row r="10" spans="1:11" s="8" customFormat="1" ht="20.25" customHeight="1" x14ac:dyDescent="0.15">
      <c r="A10" s="29"/>
      <c r="B10" s="30"/>
      <c r="C10" s="31"/>
      <c r="D10" s="35" t="s">
        <v>12</v>
      </c>
      <c r="E10" s="32">
        <v>3137.9485</v>
      </c>
      <c r="F10" s="32">
        <v>3137.9485</v>
      </c>
      <c r="G10" s="32">
        <v>3137.9485</v>
      </c>
      <c r="H10" s="25"/>
      <c r="I10" s="33"/>
      <c r="J10" s="28"/>
      <c r="K10" s="36"/>
    </row>
    <row r="11" spans="1:11" s="8" customFormat="1" ht="20.25" customHeight="1" x14ac:dyDescent="0.15">
      <c r="A11" s="29"/>
      <c r="B11" s="30"/>
      <c r="C11" s="31"/>
      <c r="D11" s="35" t="s">
        <v>13</v>
      </c>
      <c r="E11" s="35"/>
      <c r="F11" s="25"/>
      <c r="G11" s="25"/>
      <c r="H11" s="25"/>
      <c r="I11" s="25"/>
      <c r="J11" s="37"/>
      <c r="K11" s="36"/>
    </row>
    <row r="12" spans="1:11" s="8" customFormat="1" ht="20.25" customHeight="1" x14ac:dyDescent="0.15">
      <c r="A12" s="38"/>
      <c r="B12" s="39"/>
      <c r="C12" s="40"/>
      <c r="D12" s="35" t="s">
        <v>14</v>
      </c>
      <c r="E12" s="24"/>
      <c r="F12" s="25"/>
      <c r="G12" s="25"/>
      <c r="H12" s="25"/>
      <c r="I12" s="25"/>
      <c r="J12" s="37"/>
      <c r="K12" s="41"/>
    </row>
    <row r="13" spans="1:11" s="8" customFormat="1" ht="24" customHeight="1" x14ac:dyDescent="0.15">
      <c r="A13" s="42" t="s">
        <v>15</v>
      </c>
      <c r="B13" s="43" t="s">
        <v>16</v>
      </c>
      <c r="C13" s="44"/>
      <c r="D13" s="44"/>
      <c r="E13" s="44"/>
      <c r="F13" s="45"/>
      <c r="G13" s="43" t="s">
        <v>17</v>
      </c>
      <c r="H13" s="46"/>
      <c r="I13" s="46"/>
      <c r="J13" s="46"/>
      <c r="K13" s="47"/>
    </row>
    <row r="14" spans="1:11" s="8" customFormat="1" ht="75" customHeight="1" x14ac:dyDescent="0.15">
      <c r="A14" s="48"/>
      <c r="B14" s="43" t="s">
        <v>45</v>
      </c>
      <c r="C14" s="44"/>
      <c r="D14" s="44"/>
      <c r="E14" s="44"/>
      <c r="F14" s="45"/>
      <c r="G14" s="49" t="s">
        <v>45</v>
      </c>
      <c r="H14" s="50"/>
      <c r="I14" s="50"/>
      <c r="J14" s="50"/>
      <c r="K14" s="51"/>
    </row>
    <row r="15" spans="1:11" s="8" customFormat="1" ht="25.5" customHeight="1" x14ac:dyDescent="0.15">
      <c r="A15" s="42" t="s">
        <v>18</v>
      </c>
      <c r="B15" s="26" t="s">
        <v>19</v>
      </c>
      <c r="C15" s="25" t="s">
        <v>20</v>
      </c>
      <c r="D15" s="18" t="s">
        <v>21</v>
      </c>
      <c r="E15" s="20"/>
      <c r="F15" s="26" t="s">
        <v>23</v>
      </c>
      <c r="G15" s="52" t="s">
        <v>24</v>
      </c>
      <c r="H15" s="26" t="s">
        <v>22</v>
      </c>
      <c r="I15" s="26" t="s">
        <v>8</v>
      </c>
      <c r="J15" s="53" t="s">
        <v>25</v>
      </c>
      <c r="K15" s="54"/>
    </row>
    <row r="16" spans="1:11" s="8" customFormat="1" ht="25.5" customHeight="1" x14ac:dyDescent="0.15">
      <c r="A16" s="55"/>
      <c r="B16" s="56" t="s">
        <v>26</v>
      </c>
      <c r="C16" s="57" t="s">
        <v>27</v>
      </c>
      <c r="D16" s="58" t="s">
        <v>46</v>
      </c>
      <c r="E16" s="59"/>
      <c r="F16" s="60" t="s">
        <v>48</v>
      </c>
      <c r="G16" s="61" t="s">
        <v>48</v>
      </c>
      <c r="H16" s="26">
        <v>5</v>
      </c>
      <c r="I16" s="26">
        <v>5</v>
      </c>
      <c r="J16" s="18"/>
      <c r="K16" s="20"/>
    </row>
    <row r="17" spans="1:11" s="8" customFormat="1" ht="25.5" customHeight="1" x14ac:dyDescent="0.15">
      <c r="A17" s="55"/>
      <c r="B17" s="62"/>
      <c r="C17" s="63"/>
      <c r="D17" s="58" t="s">
        <v>47</v>
      </c>
      <c r="E17" s="59"/>
      <c r="F17" s="60" t="s">
        <v>49</v>
      </c>
      <c r="G17" s="61" t="s">
        <v>49</v>
      </c>
      <c r="H17" s="26">
        <v>5</v>
      </c>
      <c r="I17" s="26">
        <v>5</v>
      </c>
      <c r="J17" s="64"/>
      <c r="K17" s="65"/>
    </row>
    <row r="18" spans="1:11" s="8" customFormat="1" ht="25.5" customHeight="1" x14ac:dyDescent="0.15">
      <c r="A18" s="55"/>
      <c r="B18" s="62"/>
      <c r="C18" s="63"/>
      <c r="D18" s="58" t="s">
        <v>37</v>
      </c>
      <c r="E18" s="59"/>
      <c r="F18" s="60" t="s">
        <v>38</v>
      </c>
      <c r="G18" s="61" t="s">
        <v>38</v>
      </c>
      <c r="H18" s="26">
        <v>5</v>
      </c>
      <c r="I18" s="26">
        <v>5</v>
      </c>
      <c r="J18" s="18"/>
      <c r="K18" s="20"/>
    </row>
    <row r="19" spans="1:11" s="8" customFormat="1" ht="81" customHeight="1" x14ac:dyDescent="0.15">
      <c r="A19" s="55"/>
      <c r="B19" s="62"/>
      <c r="C19" s="66" t="s">
        <v>28</v>
      </c>
      <c r="D19" s="58" t="s">
        <v>39</v>
      </c>
      <c r="E19" s="59"/>
      <c r="F19" s="67" t="s">
        <v>40</v>
      </c>
      <c r="G19" s="68" t="s">
        <v>40</v>
      </c>
      <c r="H19" s="26">
        <v>4</v>
      </c>
      <c r="I19" s="26">
        <v>4</v>
      </c>
      <c r="J19" s="18"/>
      <c r="K19" s="20"/>
    </row>
    <row r="20" spans="1:11" s="8" customFormat="1" ht="24.75" customHeight="1" x14ac:dyDescent="0.15">
      <c r="A20" s="55"/>
      <c r="B20" s="62"/>
      <c r="C20" s="66"/>
      <c r="D20" s="58" t="s">
        <v>41</v>
      </c>
      <c r="E20" s="59"/>
      <c r="F20" s="69">
        <v>1</v>
      </c>
      <c r="G20" s="70">
        <v>1</v>
      </c>
      <c r="H20" s="26">
        <v>4</v>
      </c>
      <c r="I20" s="26">
        <v>4</v>
      </c>
      <c r="J20" s="18"/>
      <c r="K20" s="20"/>
    </row>
    <row r="21" spans="1:11" s="8" customFormat="1" ht="24.75" customHeight="1" x14ac:dyDescent="0.15">
      <c r="A21" s="55"/>
      <c r="B21" s="62"/>
      <c r="C21" s="66"/>
      <c r="D21" s="71" t="s">
        <v>50</v>
      </c>
      <c r="E21" s="72"/>
      <c r="F21" s="69">
        <v>1</v>
      </c>
      <c r="G21" s="70">
        <v>1</v>
      </c>
      <c r="H21" s="26">
        <v>5</v>
      </c>
      <c r="I21" s="26">
        <v>5</v>
      </c>
      <c r="J21" s="18"/>
      <c r="K21" s="20"/>
    </row>
    <row r="22" spans="1:11" s="8" customFormat="1" ht="140.25" x14ac:dyDescent="0.15">
      <c r="A22" s="55"/>
      <c r="B22" s="62"/>
      <c r="C22" s="57" t="s">
        <v>29</v>
      </c>
      <c r="D22" s="58" t="s">
        <v>51</v>
      </c>
      <c r="E22" s="59"/>
      <c r="F22" s="73" t="s">
        <v>55</v>
      </c>
      <c r="G22" s="74" t="s">
        <v>67</v>
      </c>
      <c r="H22" s="26">
        <v>3</v>
      </c>
      <c r="I22" s="26"/>
      <c r="J22" s="53" t="s">
        <v>68</v>
      </c>
      <c r="K22" s="54"/>
    </row>
    <row r="23" spans="1:11" s="8" customFormat="1" ht="25.5" x14ac:dyDescent="0.15">
      <c r="A23" s="55"/>
      <c r="B23" s="62"/>
      <c r="C23" s="63"/>
      <c r="D23" s="58" t="s">
        <v>52</v>
      </c>
      <c r="E23" s="59"/>
      <c r="F23" s="73" t="s">
        <v>56</v>
      </c>
      <c r="G23" s="74" t="s">
        <v>56</v>
      </c>
      <c r="H23" s="26">
        <v>3</v>
      </c>
      <c r="I23" s="26">
        <v>3</v>
      </c>
      <c r="J23" s="18"/>
      <c r="K23" s="20"/>
    </row>
    <row r="24" spans="1:11" s="8" customFormat="1" ht="140.25" x14ac:dyDescent="0.15">
      <c r="A24" s="55"/>
      <c r="B24" s="62"/>
      <c r="C24" s="63"/>
      <c r="D24" s="58" t="s">
        <v>53</v>
      </c>
      <c r="E24" s="59"/>
      <c r="F24" s="73" t="s">
        <v>57</v>
      </c>
      <c r="G24" s="74" t="s">
        <v>69</v>
      </c>
      <c r="H24" s="26">
        <v>3</v>
      </c>
      <c r="I24" s="26">
        <v>2</v>
      </c>
      <c r="J24" s="53" t="s">
        <v>70</v>
      </c>
      <c r="K24" s="54"/>
    </row>
    <row r="25" spans="1:11" s="8" customFormat="1" ht="38.25" x14ac:dyDescent="0.15">
      <c r="A25" s="55"/>
      <c r="B25" s="62"/>
      <c r="C25" s="63"/>
      <c r="D25" s="58" t="s">
        <v>54</v>
      </c>
      <c r="E25" s="59"/>
      <c r="F25" s="73" t="s">
        <v>58</v>
      </c>
      <c r="G25" s="74" t="s">
        <v>58</v>
      </c>
      <c r="H25" s="26">
        <v>3</v>
      </c>
      <c r="I25" s="26">
        <v>3</v>
      </c>
      <c r="J25" s="18"/>
      <c r="K25" s="20"/>
    </row>
    <row r="26" spans="1:11" s="8" customFormat="1" ht="52.5" customHeight="1" x14ac:dyDescent="0.15">
      <c r="A26" s="55"/>
      <c r="B26" s="62"/>
      <c r="C26" s="75" t="s">
        <v>30</v>
      </c>
      <c r="D26" s="18" t="s">
        <v>31</v>
      </c>
      <c r="E26" s="20"/>
      <c r="F26" s="60" t="s">
        <v>59</v>
      </c>
      <c r="G26" s="61" t="s">
        <v>59</v>
      </c>
      <c r="H26" s="26">
        <v>10</v>
      </c>
      <c r="I26" s="26">
        <v>10</v>
      </c>
      <c r="J26" s="18"/>
      <c r="K26" s="20"/>
    </row>
    <row r="27" spans="1:11" s="8" customFormat="1" ht="52.9" customHeight="1" x14ac:dyDescent="0.15">
      <c r="A27" s="55"/>
      <c r="B27" s="76" t="s">
        <v>32</v>
      </c>
      <c r="C27" s="56" t="s">
        <v>33</v>
      </c>
      <c r="D27" s="77" t="s">
        <v>60</v>
      </c>
      <c r="E27" s="78"/>
      <c r="F27" s="67" t="s">
        <v>64</v>
      </c>
      <c r="G27" s="68" t="s">
        <v>64</v>
      </c>
      <c r="H27" s="26">
        <v>10</v>
      </c>
      <c r="I27" s="26">
        <v>9</v>
      </c>
      <c r="J27" s="18" t="s">
        <v>77</v>
      </c>
      <c r="K27" s="20"/>
    </row>
    <row r="28" spans="1:11" s="8" customFormat="1" ht="84.95" customHeight="1" x14ac:dyDescent="0.15">
      <c r="A28" s="55"/>
      <c r="B28" s="76"/>
      <c r="C28" s="62"/>
      <c r="D28" s="77" t="s">
        <v>61</v>
      </c>
      <c r="E28" s="78"/>
      <c r="F28" s="67" t="s">
        <v>42</v>
      </c>
      <c r="G28" s="68" t="s">
        <v>43</v>
      </c>
      <c r="H28" s="26">
        <v>10</v>
      </c>
      <c r="I28" s="26">
        <v>9</v>
      </c>
      <c r="J28" s="18" t="s">
        <v>78</v>
      </c>
      <c r="K28" s="20"/>
    </row>
    <row r="29" spans="1:11" s="8" customFormat="1" ht="65.25" customHeight="1" x14ac:dyDescent="0.15">
      <c r="A29" s="55"/>
      <c r="B29" s="76"/>
      <c r="C29" s="62"/>
      <c r="D29" s="77" t="s">
        <v>62</v>
      </c>
      <c r="E29" s="78"/>
      <c r="F29" s="67" t="s">
        <v>65</v>
      </c>
      <c r="G29" s="68" t="s">
        <v>65</v>
      </c>
      <c r="H29" s="26">
        <v>10</v>
      </c>
      <c r="I29" s="26">
        <v>9</v>
      </c>
      <c r="J29" s="18" t="s">
        <v>79</v>
      </c>
      <c r="K29" s="20"/>
    </row>
    <row r="30" spans="1:11" s="8" customFormat="1" ht="60.95" customHeight="1" x14ac:dyDescent="0.15">
      <c r="A30" s="55"/>
      <c r="B30" s="76"/>
      <c r="C30" s="62"/>
      <c r="D30" s="77" t="s">
        <v>63</v>
      </c>
      <c r="E30" s="78"/>
      <c r="F30" s="60" t="s">
        <v>66</v>
      </c>
      <c r="G30" s="61" t="s">
        <v>66</v>
      </c>
      <c r="H30" s="26">
        <v>10</v>
      </c>
      <c r="I30" s="26">
        <v>8</v>
      </c>
      <c r="J30" s="18" t="s">
        <v>80</v>
      </c>
      <c r="K30" s="20"/>
    </row>
    <row r="31" spans="1:11" s="8" customFormat="1" ht="20.25" customHeight="1" x14ac:dyDescent="0.15">
      <c r="A31" s="79" t="s">
        <v>34</v>
      </c>
      <c r="B31" s="80"/>
      <c r="C31" s="80"/>
      <c r="D31" s="80"/>
      <c r="E31" s="80"/>
      <c r="F31" s="80"/>
      <c r="G31" s="81"/>
      <c r="H31" s="82">
        <v>100</v>
      </c>
      <c r="I31" s="82">
        <v>91</v>
      </c>
      <c r="J31" s="83"/>
      <c r="K31" s="84"/>
    </row>
    <row r="32" spans="1:11" s="9" customFormat="1" ht="14.25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s="8" customFormat="1" ht="14.25" x14ac:dyDescent="0.1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s="8" customFormat="1" ht="14.25" x14ac:dyDescent="0.1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s="8" customFormat="1" ht="14.25" x14ac:dyDescent="0.1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s="8" customFormat="1" ht="14.25" x14ac:dyDescent="0.15">
      <c r="E36" s="10"/>
      <c r="F36" s="10"/>
      <c r="G36" s="10"/>
      <c r="J36" s="11"/>
    </row>
  </sheetData>
  <mergeCells count="65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32:K32"/>
    <mergeCell ref="A33:K33"/>
    <mergeCell ref="A34:K34"/>
    <mergeCell ref="A35:K35"/>
    <mergeCell ref="A13:A14"/>
    <mergeCell ref="A15:A30"/>
    <mergeCell ref="B16:B26"/>
    <mergeCell ref="B27:B30"/>
    <mergeCell ref="C16:C18"/>
    <mergeCell ref="C19:C21"/>
    <mergeCell ref="C22:C25"/>
    <mergeCell ref="C27:C30"/>
    <mergeCell ref="B14:F14"/>
    <mergeCell ref="G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D26:E26"/>
    <mergeCell ref="D25:E25"/>
    <mergeCell ref="D27:E27"/>
    <mergeCell ref="J26:K26"/>
    <mergeCell ref="J27:K27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28:E28"/>
    <mergeCell ref="D29:E29"/>
    <mergeCell ref="D30:E30"/>
    <mergeCell ref="J31:K31"/>
    <mergeCell ref="A31:G31"/>
    <mergeCell ref="J28:K28"/>
    <mergeCell ref="J29:K29"/>
    <mergeCell ref="J30:K30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38E30F9A0AAC4C12823EA5C0AC618B47</vt:lpwstr>
  </property>
</Properties>
</file>