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19395" windowHeight="12105" tabRatio="817"/>
  </bookViews>
  <sheets>
    <sheet name="595-2021年临时人员经费" sheetId="25" r:id="rId1"/>
  </sheets>
  <calcPr calcId="152511"/>
</workbook>
</file>

<file path=xl/calcChain.xml><?xml version="1.0" encoding="utf-8"?>
<calcChain xmlns="http://schemas.openxmlformats.org/spreadsheetml/2006/main">
  <c r="I8" i="25" l="1"/>
  <c r="J8" i="25" s="1"/>
</calcChain>
</file>

<file path=xl/sharedStrings.xml><?xml version="1.0" encoding="utf-8"?>
<sst xmlns="http://schemas.openxmlformats.org/spreadsheetml/2006/main" count="70" uniqueCount="63">
  <si>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</si>
  <si>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</si>
  <si>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</si>
  <si>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2021年临时人员经费</t>
  </si>
  <si>
    <t>主管部门及代码</t>
  </si>
  <si>
    <t>实施单位</t>
  </si>
  <si>
    <t>项目资金                    （万元）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</si>
  <si>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</si>
  <si>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</si>
  <si>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</si>
  <si>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</si>
  <si>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</si>
  <si>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</si>
  <si>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为解决单位人员紧缺现状，在保证正常工作的前提下依据工作需要聘用2名人员，保障日常工作顺利开展。</t>
  </si>
  <si>
    <t>2名人员分别负责物业、维修和食堂、公车，工作认真负责，有力保障了后勤工作的开展。在市交通委事业单位机构改革过程中，2名人员离职，解聘流程和措施符合《劳动法》和《劳动合同法》要求。</t>
  </si>
  <si>
    <t>绩效指标</t>
  </si>
  <si>
    <t>一级指标</t>
  </si>
  <si>
    <t>二级指标</t>
  </si>
  <si>
    <t>三级指标</t>
  </si>
  <si>
    <t>分值</t>
  </si>
  <si>
    <t>偏差原因分析及改进措施</t>
  </si>
  <si>
    <t>产
出
指
标
(50分)</t>
  </si>
  <si>
    <t>数量指标
（15分）</t>
  </si>
  <si>
    <t>聘用人员</t>
  </si>
  <si>
    <t>质量指标
（13分）</t>
  </si>
  <si>
    <t>工作质量</t>
  </si>
  <si>
    <t>时效指标
（12分）</t>
  </si>
  <si>
    <t>项目实施进度</t>
  </si>
  <si>
    <t>资金支付进度</t>
  </si>
  <si>
    <t>成本指标
（10分）</t>
  </si>
  <si>
    <t>项目预算控制数</t>
  </si>
  <si>
    <t>16万元</t>
  </si>
  <si>
    <t>效
果
指
标
(40分)</t>
  </si>
  <si>
    <t>效益指标
（40分）</t>
  </si>
  <si>
    <t>社会效益</t>
  </si>
  <si>
    <t>有利于提升工作效率，保障日常工作顺利开展。</t>
  </si>
  <si>
    <t>得到提升</t>
  </si>
  <si>
    <t>总分</t>
  </si>
  <si>
    <t>工作全年进行，按时完成率100%</t>
    <phoneticPr fontId="10" type="noConversion"/>
  </si>
  <si>
    <t>考核合格率100%，任务完成率100%。</t>
    <phoneticPr fontId="10" type="noConversion"/>
  </si>
  <si>
    <t>考核合格率100%，任务完成率100%。</t>
    <phoneticPr fontId="10" type="noConversion"/>
  </si>
  <si>
    <t>按照合同要求，按月支付资金，12月底前完成全部资金支付。</t>
    <phoneticPr fontId="10" type="noConversion"/>
  </si>
  <si>
    <t>按照合同要求，按月支付资金，8月底前完成全部资金支付。</t>
    <phoneticPr fontId="10" type="noConversion"/>
  </si>
  <si>
    <t>共2名，其中1人从事物业维修及资产实物管理方面工作，1人从事公务车辆维护及内保消防方面工作。</t>
    <phoneticPr fontId="10" type="noConversion"/>
  </si>
  <si>
    <t>北京市交通基础设施建设项目管理中心</t>
    <phoneticPr fontId="10" type="noConversion"/>
  </si>
  <si>
    <t>因机构改革，与临时人员解聘，解除合同一次性补偿，提前完成支付</t>
    <phoneticPr fontId="10" type="noConversion"/>
  </si>
  <si>
    <t>证明资料不充分</t>
    <phoneticPr fontId="10" type="noConversion"/>
  </si>
  <si>
    <t>项目负责人</t>
    <phoneticPr fontId="10" type="noConversion"/>
  </si>
  <si>
    <t>陈明哲</t>
    <phoneticPr fontId="10" type="noConversion"/>
  </si>
  <si>
    <t>联系电话</t>
    <phoneticPr fontId="10" type="noConversion"/>
  </si>
  <si>
    <t>年初预算数</t>
    <phoneticPr fontId="10" type="noConversion"/>
  </si>
  <si>
    <t>全年预算数</t>
    <phoneticPr fontId="10" type="noConversion"/>
  </si>
  <si>
    <t>全年执行数</t>
    <phoneticPr fontId="10" type="noConversion"/>
  </si>
  <si>
    <t>分值</t>
    <phoneticPr fontId="10" type="noConversion"/>
  </si>
  <si>
    <t>执行率</t>
    <phoneticPr fontId="10" type="noConversion"/>
  </si>
  <si>
    <t>-</t>
    <phoneticPr fontId="10" type="noConversion"/>
  </si>
  <si>
    <t>-</t>
    <phoneticPr fontId="10" type="noConversion"/>
  </si>
  <si>
    <t>-</t>
    <phoneticPr fontId="10" type="noConversion"/>
  </si>
  <si>
    <t>实际完成情况</t>
    <phoneticPr fontId="10" type="noConversion"/>
  </si>
  <si>
    <t>预期目标</t>
    <phoneticPr fontId="10" type="noConversion"/>
  </si>
  <si>
    <t>实际完成值</t>
    <phoneticPr fontId="10" type="noConversion"/>
  </si>
  <si>
    <t>年度指标值</t>
    <phoneticPr fontId="10" type="noConversion"/>
  </si>
  <si>
    <r>
      <t>北京市交通委员会1</t>
    </r>
    <r>
      <rPr>
        <sz val="10.5"/>
        <color rgb="FF000000"/>
        <rFont val="仿宋_GB2312"/>
        <family val="3"/>
        <charset val="134"/>
      </rPr>
      <t>70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</si>
</sst>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9" fillId="0" borderId="0">
      <alignment vertical="center"/>
    </xf>
    <xf numFmtId="0" fontId="5" fillId="0" borderId="0"/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76" fontId="11" fillId="0" borderId="8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0" fontId="11" fillId="0" borderId="8" xfId="0" applyNumberFormat="1" applyFont="1" applyFill="1" applyBorder="1" applyAlignment="1">
      <alignment horizontal="center" vertical="center"/>
    </xf>
    <xf numFmtId="0" fontId="13" fillId="0" borderId="8" xfId="0" applyFont="1" applyBorder="1" applyAlignment="1">
      <alignment vertical="center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>
      <alignment vertical="center"/>
    </xf>
    <xf numFmtId="0" fontId="11" fillId="0" borderId="4" xfId="0" applyFont="1" applyBorder="1">
      <alignment vertical="center"/>
    </xf>
    <xf numFmtId="0" fontId="11" fillId="0" borderId="14" xfId="0" applyFont="1" applyBorder="1" applyAlignment="1">
      <alignment horizontal="center" vertical="center" textRotation="255"/>
    </xf>
    <xf numFmtId="0" fontId="11" fillId="0" borderId="2" xfId="0" applyNumberFormat="1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6" fontId="11" fillId="0" borderId="8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4" xfId="9" applyFont="1" applyFill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center" vertical="center" wrapText="1"/>
    </xf>
    <xf numFmtId="0" fontId="14" fillId="0" borderId="15" xfId="6" applyFont="1" applyBorder="1" applyAlignment="1">
      <alignment horizontal="center" vertical="center" wrapText="1"/>
    </xf>
    <xf numFmtId="0" fontId="11" fillId="0" borderId="8" xfId="9" applyFont="1" applyBorder="1" applyAlignment="1">
      <alignment horizontal="center" vertical="center" wrapText="1"/>
    </xf>
    <xf numFmtId="0" fontId="11" fillId="0" borderId="8" xfId="9" applyFont="1" applyFill="1" applyBorder="1" applyAlignment="1">
      <alignment horizontal="left" vertical="center" wrapText="1"/>
    </xf>
    <xf numFmtId="0" fontId="14" fillId="0" borderId="2" xfId="9" applyFont="1" applyFill="1" applyBorder="1" applyAlignment="1">
      <alignment horizontal="center" vertical="center" wrapText="1"/>
    </xf>
    <xf numFmtId="0" fontId="14" fillId="0" borderId="4" xfId="9" applyFont="1" applyFill="1" applyBorder="1" applyAlignment="1">
      <alignment horizontal="center" vertical="center" wrapText="1"/>
    </xf>
    <xf numFmtId="0" fontId="14" fillId="0" borderId="8" xfId="9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2" fontId="11" fillId="0" borderId="8" xfId="0" applyNumberFormat="1" applyFont="1" applyBorder="1" applyAlignment="1">
      <alignment vertical="center"/>
    </xf>
    <xf numFmtId="176" fontId="11" fillId="0" borderId="2" xfId="0" applyNumberFormat="1" applyFont="1" applyBorder="1" applyAlignment="1">
      <alignment horizontal="center" vertical="center" wrapText="1"/>
    </xf>
    <xf numFmtId="176" fontId="11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K21"/>
  <sheetViews>
    <sheetView tabSelected="1" topLeftCell="A19" zoomScale="60" zoomScaleNormal="60" workbookViewId="0">
      <selection activeCell="A4" sqref="A4:K21"/>
    </sheetView>
  </sheetViews>
  <sheetFormatPr defaultColWidth="9" defaultRowHeight="13.5" x14ac:dyDescent="0.15"/>
  <cols>
    <col min="1" max="1" width="4.125" customWidth="1"/>
    <col min="2" max="3" width="9.25" customWidth="1"/>
    <col min="4" max="4" width="21" customWidth="1"/>
    <col min="5" max="5" width="17.25" style="3" customWidth="1"/>
    <col min="6" max="7" width="15.75" style="3" customWidth="1"/>
    <col min="8" max="9" width="12.125" customWidth="1"/>
    <col min="10" max="10" width="8.625" style="4" customWidth="1"/>
    <col min="11" max="11" width="15.125" customWidth="1"/>
  </cols>
  <sheetData>
    <row r="1" spans="1:11" ht="22.5" x14ac:dyDescent="0.15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 s="1" customFormat="1" ht="22.5" x14ac:dyDescent="0.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8.25" customHeight="1" x14ac:dyDescent="0.15">
      <c r="A3" s="5"/>
      <c r="B3" s="5"/>
      <c r="C3" s="5"/>
      <c r="D3" s="5"/>
      <c r="E3" s="6"/>
      <c r="F3" s="6"/>
      <c r="G3" s="6"/>
      <c r="H3" s="5"/>
      <c r="I3" s="5"/>
      <c r="J3" s="7"/>
      <c r="K3" s="5"/>
    </row>
    <row r="4" spans="1:11" s="2" customFormat="1" ht="20.25" customHeight="1" x14ac:dyDescent="0.15">
      <c r="A4" s="11" t="s">
        <v>2</v>
      </c>
      <c r="B4" s="12"/>
      <c r="C4" s="13"/>
      <c r="D4" s="11" t="s">
        <v>3</v>
      </c>
      <c r="E4" s="12"/>
      <c r="F4" s="12"/>
      <c r="G4" s="12"/>
      <c r="H4" s="12"/>
      <c r="I4" s="12"/>
      <c r="J4" s="12"/>
      <c r="K4" s="13"/>
    </row>
    <row r="5" spans="1:11" s="2" customFormat="1" ht="20.25" customHeight="1" x14ac:dyDescent="0.15">
      <c r="A5" s="11" t="s">
        <v>4</v>
      </c>
      <c r="B5" s="12"/>
      <c r="C5" s="13"/>
      <c r="D5" s="11" t="s">
        <v>62</v>
      </c>
      <c r="E5" s="12"/>
      <c r="F5" s="13"/>
      <c r="G5" s="14" t="s">
        <v>5</v>
      </c>
      <c r="H5" s="11" t="s">
        <v>44</v>
      </c>
      <c r="I5" s="12"/>
      <c r="J5" s="12"/>
      <c r="K5" s="13"/>
    </row>
    <row r="6" spans="1:11" s="2" customFormat="1" ht="20.25" customHeight="1" x14ac:dyDescent="0.15">
      <c r="A6" s="11" t="s">
        <v>47</v>
      </c>
      <c r="B6" s="12"/>
      <c r="C6" s="13"/>
      <c r="D6" s="11" t="s">
        <v>48</v>
      </c>
      <c r="E6" s="12"/>
      <c r="F6" s="13"/>
      <c r="G6" s="14" t="s">
        <v>49</v>
      </c>
      <c r="H6" s="11">
        <v>66522120</v>
      </c>
      <c r="I6" s="12"/>
      <c r="J6" s="12"/>
      <c r="K6" s="13"/>
    </row>
    <row r="7" spans="1:11" s="2" customFormat="1" ht="32.1" customHeight="1" x14ac:dyDescent="0.15">
      <c r="A7" s="15" t="s">
        <v>6</v>
      </c>
      <c r="B7" s="16"/>
      <c r="C7" s="17"/>
      <c r="D7" s="18"/>
      <c r="E7" s="14" t="s">
        <v>50</v>
      </c>
      <c r="F7" s="14" t="s">
        <v>51</v>
      </c>
      <c r="G7" s="14" t="s">
        <v>52</v>
      </c>
      <c r="H7" s="19" t="s">
        <v>53</v>
      </c>
      <c r="I7" s="20" t="s">
        <v>54</v>
      </c>
      <c r="J7" s="21" t="s">
        <v>7</v>
      </c>
      <c r="K7" s="21"/>
    </row>
    <row r="8" spans="1:11" s="2" customFormat="1" ht="25.5" customHeight="1" x14ac:dyDescent="0.15">
      <c r="A8" s="22"/>
      <c r="B8" s="23"/>
      <c r="C8" s="24"/>
      <c r="D8" s="18" t="s">
        <v>8</v>
      </c>
      <c r="E8" s="14">
        <v>16</v>
      </c>
      <c r="F8" s="14">
        <v>16</v>
      </c>
      <c r="G8" s="14">
        <v>16</v>
      </c>
      <c r="H8" s="14">
        <v>10</v>
      </c>
      <c r="I8" s="25">
        <f>+G8/F8</f>
        <v>1</v>
      </c>
      <c r="J8" s="21">
        <f>IF(H8*I8&lt;10,H8*I8,10)</f>
        <v>10</v>
      </c>
      <c r="K8" s="21"/>
    </row>
    <row r="9" spans="1:11" s="2" customFormat="1" ht="25.5" customHeight="1" x14ac:dyDescent="0.15">
      <c r="A9" s="22"/>
      <c r="B9" s="23"/>
      <c r="C9" s="24"/>
      <c r="D9" s="26" t="s">
        <v>9</v>
      </c>
      <c r="E9" s="14">
        <v>16</v>
      </c>
      <c r="F9" s="14">
        <v>16</v>
      </c>
      <c r="G9" s="14">
        <v>16</v>
      </c>
      <c r="H9" s="14" t="s">
        <v>55</v>
      </c>
      <c r="I9" s="25"/>
      <c r="J9" s="21" t="s">
        <v>57</v>
      </c>
      <c r="K9" s="21"/>
    </row>
    <row r="10" spans="1:11" s="2" customFormat="1" ht="25.5" customHeight="1" x14ac:dyDescent="0.15">
      <c r="A10" s="22"/>
      <c r="B10" s="23"/>
      <c r="C10" s="24"/>
      <c r="D10" s="26" t="s">
        <v>10</v>
      </c>
      <c r="E10" s="26"/>
      <c r="F10" s="14"/>
      <c r="G10" s="14"/>
      <c r="H10" s="14" t="s">
        <v>55</v>
      </c>
      <c r="I10" s="14"/>
      <c r="J10" s="27" t="s">
        <v>55</v>
      </c>
      <c r="K10" s="27"/>
    </row>
    <row r="11" spans="1:11" s="2" customFormat="1" ht="25.5" customHeight="1" x14ac:dyDescent="0.15">
      <c r="A11" s="28"/>
      <c r="B11" s="29"/>
      <c r="C11" s="30"/>
      <c r="D11" s="26" t="s">
        <v>11</v>
      </c>
      <c r="E11" s="18"/>
      <c r="F11" s="14"/>
      <c r="G11" s="14"/>
      <c r="H11" s="14" t="s">
        <v>56</v>
      </c>
      <c r="I11" s="14"/>
      <c r="J11" s="27" t="s">
        <v>55</v>
      </c>
      <c r="K11" s="27"/>
    </row>
    <row r="12" spans="1:11" s="2" customFormat="1" ht="34.5" customHeight="1" x14ac:dyDescent="0.15">
      <c r="A12" s="31" t="s">
        <v>12</v>
      </c>
      <c r="B12" s="32" t="s">
        <v>59</v>
      </c>
      <c r="C12" s="33"/>
      <c r="D12" s="33"/>
      <c r="E12" s="33"/>
      <c r="F12" s="34"/>
      <c r="G12" s="32" t="s">
        <v>58</v>
      </c>
      <c r="H12" s="35"/>
      <c r="I12" s="35"/>
      <c r="J12" s="35"/>
      <c r="K12" s="36"/>
    </row>
    <row r="13" spans="1:11" s="2" customFormat="1" ht="69.75" customHeight="1" x14ac:dyDescent="0.15">
      <c r="A13" s="37"/>
      <c r="B13" s="38" t="s">
        <v>13</v>
      </c>
      <c r="C13" s="39"/>
      <c r="D13" s="39"/>
      <c r="E13" s="39"/>
      <c r="F13" s="40"/>
      <c r="G13" s="38" t="s">
        <v>14</v>
      </c>
      <c r="H13" s="39"/>
      <c r="I13" s="39"/>
      <c r="J13" s="39"/>
      <c r="K13" s="40"/>
    </row>
    <row r="14" spans="1:11" s="2" customFormat="1" ht="42.75" customHeight="1" x14ac:dyDescent="0.15">
      <c r="A14" s="31" t="s">
        <v>15</v>
      </c>
      <c r="B14" s="19" t="s">
        <v>16</v>
      </c>
      <c r="C14" s="14" t="s">
        <v>17</v>
      </c>
      <c r="D14" s="14" t="s">
        <v>18</v>
      </c>
      <c r="E14" s="41" t="s">
        <v>61</v>
      </c>
      <c r="F14" s="42"/>
      <c r="G14" s="14" t="s">
        <v>60</v>
      </c>
      <c r="H14" s="14" t="s">
        <v>19</v>
      </c>
      <c r="I14" s="43" t="s">
        <v>7</v>
      </c>
      <c r="J14" s="41" t="s">
        <v>20</v>
      </c>
      <c r="K14" s="42"/>
    </row>
    <row r="15" spans="1:11" s="2" customFormat="1" ht="87.95" customHeight="1" x14ac:dyDescent="0.15">
      <c r="A15" s="44"/>
      <c r="B15" s="45" t="s">
        <v>21</v>
      </c>
      <c r="C15" s="46" t="s">
        <v>22</v>
      </c>
      <c r="D15" s="47" t="s">
        <v>23</v>
      </c>
      <c r="E15" s="48" t="s">
        <v>43</v>
      </c>
      <c r="F15" s="49"/>
      <c r="G15" s="50" t="s">
        <v>43</v>
      </c>
      <c r="H15" s="50">
        <v>15</v>
      </c>
      <c r="I15" s="50">
        <v>15</v>
      </c>
      <c r="J15" s="48"/>
      <c r="K15" s="49"/>
    </row>
    <row r="16" spans="1:11" s="2" customFormat="1" ht="37.5" customHeight="1" x14ac:dyDescent="0.15">
      <c r="A16" s="44"/>
      <c r="B16" s="51"/>
      <c r="C16" s="46" t="s">
        <v>24</v>
      </c>
      <c r="D16" s="47" t="s">
        <v>25</v>
      </c>
      <c r="E16" s="48" t="s">
        <v>39</v>
      </c>
      <c r="F16" s="49"/>
      <c r="G16" s="50" t="s">
        <v>40</v>
      </c>
      <c r="H16" s="52">
        <v>13</v>
      </c>
      <c r="I16" s="50">
        <v>13</v>
      </c>
      <c r="J16" s="48"/>
      <c r="K16" s="49"/>
    </row>
    <row r="17" spans="1:11" s="2" customFormat="1" ht="34.5" customHeight="1" x14ac:dyDescent="0.15">
      <c r="A17" s="44"/>
      <c r="B17" s="51"/>
      <c r="C17" s="45" t="s">
        <v>26</v>
      </c>
      <c r="D17" s="47" t="s">
        <v>27</v>
      </c>
      <c r="E17" s="48" t="s">
        <v>38</v>
      </c>
      <c r="F17" s="49"/>
      <c r="G17" s="50" t="s">
        <v>38</v>
      </c>
      <c r="H17" s="14">
        <v>6</v>
      </c>
      <c r="I17" s="50">
        <v>6</v>
      </c>
      <c r="J17" s="48"/>
      <c r="K17" s="49"/>
    </row>
    <row r="18" spans="1:11" s="2" customFormat="1" ht="78" customHeight="1" x14ac:dyDescent="0.15">
      <c r="A18" s="44"/>
      <c r="B18" s="51"/>
      <c r="C18" s="51"/>
      <c r="D18" s="47" t="s">
        <v>28</v>
      </c>
      <c r="E18" s="48" t="s">
        <v>41</v>
      </c>
      <c r="F18" s="49"/>
      <c r="G18" s="53" t="s">
        <v>42</v>
      </c>
      <c r="H18" s="14">
        <v>6</v>
      </c>
      <c r="I18" s="50">
        <v>6</v>
      </c>
      <c r="J18" s="48" t="s">
        <v>45</v>
      </c>
      <c r="K18" s="49"/>
    </row>
    <row r="19" spans="1:11" s="2" customFormat="1" ht="54.6" customHeight="1" x14ac:dyDescent="0.15">
      <c r="A19" s="44"/>
      <c r="B19" s="51"/>
      <c r="C19" s="46" t="s">
        <v>29</v>
      </c>
      <c r="D19" s="47" t="s">
        <v>30</v>
      </c>
      <c r="E19" s="54" t="s">
        <v>31</v>
      </c>
      <c r="F19" s="55"/>
      <c r="G19" s="56" t="s">
        <v>31</v>
      </c>
      <c r="H19" s="14">
        <v>10</v>
      </c>
      <c r="I19" s="50">
        <v>10</v>
      </c>
      <c r="J19" s="48"/>
      <c r="K19" s="49"/>
    </row>
    <row r="20" spans="1:11" s="2" customFormat="1" ht="104.45" customHeight="1" x14ac:dyDescent="0.15">
      <c r="A20" s="44"/>
      <c r="B20" s="46" t="s">
        <v>32</v>
      </c>
      <c r="C20" s="46" t="s">
        <v>33</v>
      </c>
      <c r="D20" s="47" t="s">
        <v>34</v>
      </c>
      <c r="E20" s="48" t="s">
        <v>35</v>
      </c>
      <c r="F20" s="49"/>
      <c r="G20" s="50" t="s">
        <v>36</v>
      </c>
      <c r="H20" s="14">
        <v>40</v>
      </c>
      <c r="I20" s="50">
        <v>35</v>
      </c>
      <c r="J20" s="11" t="s">
        <v>46</v>
      </c>
      <c r="K20" s="13"/>
    </row>
    <row r="21" spans="1:11" s="2" customFormat="1" ht="39" customHeight="1" x14ac:dyDescent="0.15">
      <c r="A21" s="57" t="s">
        <v>37</v>
      </c>
      <c r="B21" s="58"/>
      <c r="C21" s="58"/>
      <c r="D21" s="58"/>
      <c r="E21" s="58"/>
      <c r="F21" s="58"/>
      <c r="G21" s="59"/>
      <c r="H21" s="60">
        <v>100</v>
      </c>
      <c r="I21" s="60">
        <v>95</v>
      </c>
      <c r="J21" s="61"/>
      <c r="K21" s="62"/>
    </row>
  </sheetData>
  <mergeCells count="40">
    <mergeCell ref="A6:C6"/>
    <mergeCell ref="D6:F6"/>
    <mergeCell ref="A1:K1"/>
    <mergeCell ref="A2:K2"/>
    <mergeCell ref="A4:C4"/>
    <mergeCell ref="D4:K4"/>
    <mergeCell ref="A5:C5"/>
    <mergeCell ref="D5:F5"/>
    <mergeCell ref="H5:K5"/>
    <mergeCell ref="H6:K6"/>
    <mergeCell ref="A14:A20"/>
    <mergeCell ref="B15:B19"/>
    <mergeCell ref="C17:C18"/>
    <mergeCell ref="A21:G21"/>
    <mergeCell ref="E18:F18"/>
    <mergeCell ref="E19:F19"/>
    <mergeCell ref="E20:F20"/>
    <mergeCell ref="A7:C11"/>
    <mergeCell ref="B13:F13"/>
    <mergeCell ref="G13:K13"/>
    <mergeCell ref="B12:F12"/>
    <mergeCell ref="G12:K12"/>
    <mergeCell ref="A12:A13"/>
    <mergeCell ref="J7:K7"/>
    <mergeCell ref="J8:K8"/>
    <mergeCell ref="J9:K9"/>
    <mergeCell ref="J10:K10"/>
    <mergeCell ref="J11:K11"/>
    <mergeCell ref="J21:K21"/>
    <mergeCell ref="J20:K20"/>
    <mergeCell ref="J19:K19"/>
    <mergeCell ref="J18:K18"/>
    <mergeCell ref="J17:K17"/>
    <mergeCell ref="J14:K14"/>
    <mergeCell ref="E14:F14"/>
    <mergeCell ref="E15:F15"/>
    <mergeCell ref="E16:F16"/>
    <mergeCell ref="E17:F17"/>
    <mergeCell ref="J16:K16"/>
    <mergeCell ref="J15:K15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595-2021年临时人员经费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2022-06-06T07:44:13Z</cp:lastPrinted>
  <dcterms:created xsi:type="dcterms:W3CDTF">2018-03-28T06:56:00Z</dcterms:created>
  <dcterms:modified xsi:type="dcterms:W3CDTF">2022-08-16T01:51:37Z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B4023B04CFB147F192C2512D7DB3CC00</vt:lpwstr>
  </property>
</Properties>
</file>