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105" yWindow="-105" windowWidth="19410" windowHeight="10410"/>
  </bookViews>
  <sheets>
    <sheet name="Sheet1" sheetId="1" r:id="rId1"/>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K20" i="1" l="1"/>
  <c r="L7" i="1" l="1"/>
</calcChain>
</file>

<file path=xl/sharedStrings.xml><?xml version="1.0" encoding="utf-8"?>
<sst xmlns="http://schemas.openxmlformats.org/spreadsheetml/2006/main" count="72" uniqueCount="60">
  <si>
    <t>项目支出绩效自评表</t>
  </si>
  <si>
    <t>项目名称</t>
  </si>
  <si>
    <t>主管部门</t>
  </si>
  <si>
    <t>实施单位</t>
  </si>
  <si>
    <t>项目负责人</t>
  </si>
  <si>
    <t>联系电话</t>
  </si>
  <si>
    <t>项目资金</t>
  </si>
  <si>
    <t>（万元）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</si>
  <si>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</si>
  <si>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</si>
  <si>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</si>
  <si>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</si>
  <si>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</si>
  <si>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</si>
  <si>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</si>
  <si>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</si>
  <si>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</si>
  <si>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</si>
  <si>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</si>
  <si>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</si>
  <si>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</si>
  <si>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</si>
  <si>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绩效指标</t>
  </si>
  <si>
    <t>一级指标</t>
  </si>
  <si>
    <t>二级指标</t>
  </si>
  <si>
    <t>三级指标</t>
  </si>
  <si>
    <t>年度指标值</t>
  </si>
  <si>
    <t>实际完成值</t>
  </si>
  <si>
    <t>偏差原因分析及改进措施</t>
  </si>
  <si>
    <t>产出指标</t>
  </si>
  <si>
    <t>数量指标</t>
  </si>
  <si>
    <t>质量指标</t>
  </si>
  <si>
    <t>时效指标</t>
  </si>
  <si>
    <t>成本指标</t>
  </si>
  <si>
    <t>总分</t>
  </si>
  <si>
    <t xml:space="preserve">  （ 2021 年度）</t>
    <phoneticPr fontId="6" type="noConversion"/>
  </si>
  <si>
    <t>北京市交通运输综合执法总队</t>
    <phoneticPr fontId="6" type="noConversion"/>
  </si>
  <si>
    <t>项目预算控制数</t>
    <phoneticPr fontId="6" type="noConversion"/>
  </si>
  <si>
    <t>社会效益</t>
    <phoneticPr fontId="6" type="noConversion"/>
  </si>
  <si>
    <t>效果指标</t>
    <phoneticPr fontId="6" type="noConversion"/>
  </si>
  <si>
    <t>效益指标</t>
    <phoneticPr fontId="6" type="noConversion"/>
  </si>
  <si>
    <t>北京市交通委员会</t>
    <phoneticPr fontId="6" type="noConversion"/>
  </si>
  <si>
    <t>执法人员户外工作保障</t>
    <phoneticPr fontId="6" type="noConversion"/>
  </si>
  <si>
    <t>马国良</t>
    <phoneticPr fontId="6" type="noConversion"/>
  </si>
  <si>
    <t>市交通运输综合执法总队是行政执法机构，负责城市道路行政及相应工程质量监督管理、道路运政、水路运政、海事行政、渔船检验监督管理等方面的行政执法工作。为维护我市交通运输市场秩序，依据《北京市出租汽车管理条例》《北京市汽车租赁管理办法》《北京市道路运输管理条例》《中华人民共和国道路运输管理条例》《北京市轨道交通运营安全条例》《北京市查处非法客运若干规定》对全市交通客货运市场、公路路政及工程质量等方面的进行监督检查，除正常工作时间外，公休日、节假日等均会安排执法人员对各类重点地区（交通枢纽、繁华商业街区、重点旅游景区、轨道交通车站、主要轨道交通线路等）进行不间断巡查执法，通过项目实施，将保障交通执法人员夏季正常的饮水需求和户外工作保障用品的需要。</t>
    <phoneticPr fontId="6" type="noConversion"/>
  </si>
  <si>
    <t>按时完成户外工作保障的配给工作。</t>
    <phoneticPr fontId="6" type="noConversion"/>
  </si>
  <si>
    <t>户外工作保障人数1648人，户外工作保障用水按每人每月2箱计算，共计13184箱，户外保障用品按人数计算，实际购置时根据具体需求进行采购。</t>
    <phoneticPr fontId="6" type="noConversion"/>
  </si>
  <si>
    <t>户外保障人数1608人，实际购水14038箱</t>
    <phoneticPr fontId="6" type="noConversion"/>
  </si>
  <si>
    <t>有人员离职退休</t>
  </si>
  <si>
    <t>项目实施内容</t>
    <phoneticPr fontId="6" type="noConversion"/>
  </si>
  <si>
    <t>质量标准</t>
    <phoneticPr fontId="13" type="noConversion"/>
  </si>
  <si>
    <t>项目质量标准</t>
    <phoneticPr fontId="13" type="noConversion"/>
  </si>
  <si>
    <t>100%满足办公需求，达到出厂标准和技术参数。采购及时率100%，物品发放率100%。</t>
  </si>
  <si>
    <t>符合《北京市交通委员会本级政府采购管理办法》（京交财发[2014]169号）等相关文件要求</t>
  </si>
  <si>
    <t>项目实施进度</t>
  </si>
  <si>
    <t>按暑期6月-9月，共计4个月配发，11月前完成资金支付工作，资金支付及时率100%</t>
    <phoneticPr fontId="6" type="noConversion"/>
  </si>
  <si>
    <t>疫情原因</t>
  </si>
  <si>
    <t>95.9436万元</t>
  </si>
  <si>
    <t>95.94153万元</t>
    <phoneticPr fontId="6" type="noConversion"/>
  </si>
  <si>
    <t>通过项目的实施，将使交通执法人员的工作需求得到保障，为巡查执法工作和维护交通运输秩序工作的顺利实施提供支持。</t>
  </si>
</sst>
</file>

<file path=xl/styles.xml><?xml version="1.0" encoding="utf-8"?>
<styleSheet xmlns="http://schemas.openxmlformats.org/spreadsheetml/2006/main" xmlns:mc="http://schemas.openxmlformats.org/markup-compatibility/2006" xmlns:x14ac="http://schemas.microsoft.com/office/spreadsheetml/2009/9/ac" mc:Ignorable="x14ac">
  <fonts count="14">
    <font>
      <sz val="11"/>
      <color theme="1"/>
      <name val="等线"/>
      <family val="2"/>
      <scheme val="minor"/>
    </font>
    <font>
      <sz val="10"/>
      <color theme="1"/>
      <name val="Times New Roman"/>
      <family val="1"/>
    </font>
    <font>
      <sz val="10.5"/>
      <color theme="1"/>
      <name val="Times New Roman"/>
      <family val="1"/>
    </font>
    <font>
      <sz val="18"/>
      <color rgb="FF000000"/>
      <name val="方正小标宋简体"/>
      <family val="3"/>
      <charset val="134"/>
    </font>
    <font>
      <sz val="14"/>
      <color rgb="FF000000"/>
      <name val="仿宋_GB2312"/>
      <family val="1"/>
      <charset val="134"/>
    </font>
    <font>
      <sz val="16"/>
      <color theme="1"/>
      <name val="黑体"/>
      <family val="3"/>
      <charset val="134"/>
    </font>
    <font>
      <sz val="9"/>
      <name val="等线"/>
      <family val="3"/>
      <charset val="134"/>
      <scheme val="minor"/>
    </font>
    <font>
      <sz val="11"/>
      <color theme="1"/>
      <name val="等线"/>
      <family val="2"/>
      <scheme val="minor"/>
    </font>
    <font>
      <sz val="11"/>
      <color theme="1"/>
      <name val="等线"/>
      <family val="3"/>
      <charset val="134"/>
      <scheme val="minor"/>
    </font>
    <font>
      <sz val="12"/>
      <name val="宋体"/>
      <family val="3"/>
      <charset val="134"/>
    </font>
    <font>
      <sz val="10.5"/>
      <color theme="1"/>
      <name val="仿宋_GB2312"/>
      <family val="3"/>
      <charset val="134"/>
    </font>
    <font>
      <sz val="10.5"/>
      <name val="仿宋_GB2312"/>
      <family val="3"/>
      <charset val="134"/>
    </font>
    <font>
      <sz val="10.5"/>
      <color rgb="FF000000"/>
      <name val="仿宋_GB2312"/>
      <family val="3"/>
      <charset val="134"/>
    </font>
    <font>
      <sz val="9"/>
      <name val="宋体"/>
      <family val="3"/>
      <charset val="134"/>
    </font>
  </fonts>
  <fills count="2">
    <fill>
      <patternFill patternType="none"/>
    </fill>
    <fill>
      <patternFill patternType="gray125"/>
    </fill>
  </fills>
  <borders count="3">
    <border>
      <left/>
      <right/>
      <top/>
      <bottom/>
      <diagonal/>
    </border>
    <border>
      <left/>
      <right/>
      <top/>
      <bottom style="medium">
        <color rgb="FF000000"/>
      </bottom>
      <diagonal/>
    </border>
    <border>
      <left style="medium">
        <color rgb="FF000000"/>
      </left>
      <right style="medium">
        <color rgb="FF000000"/>
      </right>
      <top style="medium">
        <color rgb="FF000000"/>
      </top>
      <bottom style="medium">
        <color rgb="FF000000"/>
      </bottom>
      <diagonal/>
    </border>
  </borders>
  <cellStyleXfs count="4">
    <xf numFmtId="0" fontId="0" fillId="0" borderId="0"/>
    <xf numFmtId="9" fontId="7" fillId="0" borderId="0" applyFont="0" applyFill="0" applyBorder="0" applyAlignment="0" applyProtection="0">
      <alignment vertical="center"/>
    </xf>
    <xf numFmtId="0" fontId="8" fillId="0" borderId="0"/>
    <xf numFmtId="0" fontId="9" fillId="0" borderId="0"/>
  </cellStyleXfs>
  <cellXfs count="19">
    <xf numFmtId="0" fontId="0" fillId="0" borderId="0" xfId="0"/>
    <xf numFmtId="0" fontId="5" fillId="0" borderId="0" xfId="0" applyFont="1" applyAlignment="1">
      <alignment horizontal="center" vertical="center"/>
    </xf>
    <xf numFmtId="0" fontId="1" fillId="0" borderId="0" xfId="0" applyFont="1" applyAlignment="1">
      <alignment horizontal="center" vertical="center" wrapText="1"/>
    </xf>
    <xf numFmtId="0" fontId="2" fillId="0" borderId="0" xfId="0" applyFont="1" applyAlignment="1">
      <alignment horizontal="center" vertical="center"/>
    </xf>
    <xf numFmtId="0" fontId="0" fillId="0" borderId="0" xfId="0" applyAlignment="1">
      <alignment horizontal="center"/>
    </xf>
    <xf numFmtId="0" fontId="12" fillId="0" borderId="2" xfId="0" applyFont="1" applyBorder="1" applyAlignment="1">
      <alignment horizontal="center" vertical="center" wrapText="1"/>
    </xf>
    <xf numFmtId="0" fontId="12" fillId="0" borderId="2" xfId="0" applyFont="1" applyBorder="1" applyAlignment="1">
      <alignment horizontal="center" vertical="center" wrapText="1"/>
    </xf>
    <xf numFmtId="0" fontId="10" fillId="0" borderId="2" xfId="0" applyFont="1" applyBorder="1" applyAlignment="1">
      <alignment horizontal="center" vertical="center" wrapText="1"/>
    </xf>
    <xf numFmtId="0" fontId="3" fillId="0" borderId="0" xfId="0" applyFont="1" applyAlignment="1">
      <alignment horizontal="center" vertical="center" wrapText="1"/>
    </xf>
    <xf numFmtId="0" fontId="4" fillId="0" borderId="1" xfId="0" applyFont="1" applyBorder="1" applyAlignment="1">
      <alignment horizontal="center" vertical="center" wrapText="1"/>
    </xf>
    <xf numFmtId="10" fontId="12" fillId="0" borderId="2" xfId="1" applyNumberFormat="1" applyFont="1" applyBorder="1" applyAlignment="1">
      <alignment horizontal="center" vertical="center" wrapText="1"/>
    </xf>
    <xf numFmtId="0" fontId="11" fillId="0" borderId="2" xfId="3" applyFont="1" applyBorder="1" applyAlignment="1">
      <alignment horizontal="center" vertical="center" wrapText="1"/>
    </xf>
    <xf numFmtId="0" fontId="10" fillId="0" borderId="2" xfId="2" applyFont="1" applyBorder="1" applyAlignment="1">
      <alignment horizontal="center" vertical="center" wrapText="1"/>
    </xf>
    <xf numFmtId="0" fontId="10" fillId="0" borderId="2" xfId="0" applyFont="1" applyBorder="1" applyAlignment="1">
      <alignment horizontal="center" vertical="center"/>
    </xf>
    <xf numFmtId="0" fontId="10" fillId="0" borderId="2" xfId="2" applyFont="1" applyFill="1" applyBorder="1" applyAlignment="1">
      <alignment horizontal="center" vertical="center" wrapText="1"/>
    </xf>
    <xf numFmtId="49" fontId="11" fillId="0" borderId="2" xfId="3" applyNumberFormat="1" applyFont="1" applyFill="1" applyBorder="1" applyAlignment="1">
      <alignment horizontal="center" vertical="center" wrapText="1"/>
    </xf>
    <xf numFmtId="9" fontId="10" fillId="0" borderId="2" xfId="2" applyNumberFormat="1" applyFont="1" applyFill="1" applyBorder="1" applyAlignment="1">
      <alignment horizontal="center" vertical="center" wrapText="1"/>
    </xf>
    <xf numFmtId="0" fontId="11" fillId="0" borderId="2" xfId="2" applyFont="1" applyFill="1" applyBorder="1" applyAlignment="1">
      <alignment horizontal="center" vertical="center" wrapText="1"/>
    </xf>
    <xf numFmtId="0" fontId="11" fillId="0" borderId="2" xfId="3" applyFont="1" applyFill="1" applyBorder="1" applyAlignment="1">
      <alignment horizontal="center" vertical="center" wrapText="1"/>
    </xf>
  </cellXfs>
  <cellStyles count="4">
    <cellStyle name="百分比" xfId="1" builtinId="5"/>
    <cellStyle name="常规" xfId="0" builtinId="0"/>
    <cellStyle name="常规 2 2" xfId="3"/>
    <cellStyle name="常规 4 4"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3"/>
  <sheetViews>
    <sheetView tabSelected="1" topLeftCell="A7" zoomScale="80" zoomScaleNormal="80" workbookViewId="0">
      <selection activeCell="H17" sqref="H17"/>
    </sheetView>
  </sheetViews>
  <sheetFormatPr defaultRowHeight="13.5"/>
  <cols>
    <col min="1" max="6" width="8.875" style="4"/>
    <col min="7" max="7" width="33.25" style="4" customWidth="1"/>
    <col min="8" max="8" width="21.375" style="4" customWidth="1"/>
    <col min="9" max="13" width="8.875" style="4"/>
    <col min="14" max="14" width="18.5" style="4" customWidth="1"/>
  </cols>
  <sheetData>
    <row r="1" spans="1:14" ht="22.9" customHeight="1">
      <c r="A1" s="8" t="s">
        <v>0</v>
      </c>
      <c r="B1" s="8"/>
      <c r="C1" s="8"/>
      <c r="D1" s="8"/>
      <c r="E1" s="8"/>
      <c r="F1" s="8"/>
      <c r="G1" s="8"/>
      <c r="H1" s="8"/>
      <c r="I1" s="8"/>
      <c r="J1" s="8"/>
      <c r="K1" s="8"/>
      <c r="L1" s="8"/>
      <c r="M1" s="8"/>
      <c r="N1" s="8"/>
    </row>
    <row r="2" spans="1:14" ht="19.5" thickBot="1">
      <c r="A2" s="9" t="s">
        <v>35</v>
      </c>
      <c r="B2" s="9"/>
      <c r="C2" s="9"/>
      <c r="D2" s="9"/>
      <c r="E2" s="9"/>
      <c r="F2" s="9"/>
      <c r="G2" s="9"/>
      <c r="H2" s="9"/>
      <c r="I2" s="9"/>
      <c r="J2" s="9"/>
      <c r="K2" s="9"/>
      <c r="L2" s="9"/>
      <c r="M2" s="9"/>
      <c r="N2" s="9"/>
    </row>
    <row r="3" spans="1:14" ht="14.25" thickBot="1">
      <c r="A3" s="6" t="s">
        <v>1</v>
      </c>
      <c r="B3" s="6"/>
      <c r="C3" s="6" t="s">
        <v>42</v>
      </c>
      <c r="D3" s="6"/>
      <c r="E3" s="6"/>
      <c r="F3" s="6"/>
      <c r="G3" s="6"/>
      <c r="H3" s="6"/>
      <c r="I3" s="6"/>
      <c r="J3" s="6"/>
      <c r="K3" s="6"/>
      <c r="L3" s="6"/>
      <c r="M3" s="6"/>
      <c r="N3" s="6"/>
    </row>
    <row r="4" spans="1:14" ht="14.25" thickBot="1">
      <c r="A4" s="6" t="s">
        <v>2</v>
      </c>
      <c r="B4" s="6"/>
      <c r="C4" s="6" t="s">
        <v>41</v>
      </c>
      <c r="D4" s="6"/>
      <c r="E4" s="6"/>
      <c r="F4" s="6"/>
      <c r="G4" s="6"/>
      <c r="H4" s="6" t="s">
        <v>3</v>
      </c>
      <c r="I4" s="6"/>
      <c r="J4" s="6" t="s">
        <v>36</v>
      </c>
      <c r="K4" s="6"/>
      <c r="L4" s="6"/>
      <c r="M4" s="6"/>
      <c r="N4" s="6"/>
    </row>
    <row r="5" spans="1:14" ht="14.25" thickBot="1">
      <c r="A5" s="6" t="s">
        <v>4</v>
      </c>
      <c r="B5" s="6"/>
      <c r="C5" s="6" t="s">
        <v>43</v>
      </c>
      <c r="D5" s="6"/>
      <c r="E5" s="6"/>
      <c r="F5" s="6"/>
      <c r="G5" s="6"/>
      <c r="H5" s="6" t="s">
        <v>5</v>
      </c>
      <c r="I5" s="6"/>
      <c r="J5" s="6">
        <v>88384500</v>
      </c>
      <c r="K5" s="6"/>
      <c r="L5" s="6"/>
      <c r="M5" s="6"/>
      <c r="N5" s="6"/>
    </row>
    <row r="6" spans="1:14" ht="26.25" thickBot="1">
      <c r="A6" s="6" t="s">
        <v>6</v>
      </c>
      <c r="B6" s="6"/>
      <c r="C6" s="6"/>
      <c r="D6" s="6"/>
      <c r="E6" s="5" t="s">
        <v>8</v>
      </c>
      <c r="F6" s="6" t="s">
        <v>9</v>
      </c>
      <c r="G6" s="6"/>
      <c r="H6" s="6" t="s">
        <v>10</v>
      </c>
      <c r="I6" s="6"/>
      <c r="J6" s="6" t="s">
        <v>11</v>
      </c>
      <c r="K6" s="6"/>
      <c r="L6" s="6" t="s">
        <v>12</v>
      </c>
      <c r="M6" s="6"/>
      <c r="N6" s="5" t="s">
        <v>13</v>
      </c>
    </row>
    <row r="7" spans="1:14" ht="14.25" thickBot="1">
      <c r="A7" s="6" t="s">
        <v>7</v>
      </c>
      <c r="B7" s="6"/>
      <c r="C7" s="6" t="s">
        <v>14</v>
      </c>
      <c r="D7" s="6"/>
      <c r="E7" s="13">
        <v>95.943600000000004</v>
      </c>
      <c r="F7" s="6">
        <v>95.943600000000004</v>
      </c>
      <c r="G7" s="6"/>
      <c r="H7" s="11">
        <v>95.94153</v>
      </c>
      <c r="I7" s="7"/>
      <c r="J7" s="6">
        <v>10</v>
      </c>
      <c r="K7" s="6"/>
      <c r="L7" s="10">
        <f>H7/F7</f>
        <v>0.99997842482458443</v>
      </c>
      <c r="M7" s="10"/>
      <c r="N7" s="5">
        <v>10</v>
      </c>
    </row>
    <row r="8" spans="1:14" ht="14.25" thickBot="1">
      <c r="A8" s="7"/>
      <c r="B8" s="7"/>
      <c r="C8" s="6" t="s">
        <v>15</v>
      </c>
      <c r="D8" s="6"/>
      <c r="E8" s="13">
        <v>95.943600000000004</v>
      </c>
      <c r="F8" s="6">
        <v>95.943600000000004</v>
      </c>
      <c r="G8" s="6"/>
      <c r="H8" s="11">
        <v>95.94153</v>
      </c>
      <c r="I8" s="7"/>
      <c r="J8" s="6" t="s">
        <v>16</v>
      </c>
      <c r="K8" s="6"/>
      <c r="L8" s="6"/>
      <c r="M8" s="6"/>
      <c r="N8" s="5" t="s">
        <v>16</v>
      </c>
    </row>
    <row r="9" spans="1:14" ht="14.25" thickBot="1">
      <c r="A9" s="7"/>
      <c r="B9" s="7"/>
      <c r="C9" s="6" t="s">
        <v>17</v>
      </c>
      <c r="D9" s="6"/>
      <c r="E9" s="5"/>
      <c r="F9" s="6"/>
      <c r="G9" s="6"/>
      <c r="H9" s="6"/>
      <c r="I9" s="6"/>
      <c r="J9" s="6" t="s">
        <v>16</v>
      </c>
      <c r="K9" s="6"/>
      <c r="L9" s="6"/>
      <c r="M9" s="6"/>
      <c r="N9" s="5" t="s">
        <v>16</v>
      </c>
    </row>
    <row r="10" spans="1:14" ht="14.25" thickBot="1">
      <c r="A10" s="7"/>
      <c r="B10" s="7"/>
      <c r="C10" s="6" t="s">
        <v>18</v>
      </c>
      <c r="D10" s="6"/>
      <c r="E10" s="5"/>
      <c r="F10" s="6"/>
      <c r="G10" s="6"/>
      <c r="H10" s="6"/>
      <c r="I10" s="6"/>
      <c r="J10" s="6" t="s">
        <v>16</v>
      </c>
      <c r="K10" s="6"/>
      <c r="L10" s="6"/>
      <c r="M10" s="6"/>
      <c r="N10" s="5" t="s">
        <v>16</v>
      </c>
    </row>
    <row r="11" spans="1:14" ht="14.25" thickBot="1">
      <c r="A11" s="6" t="s">
        <v>19</v>
      </c>
      <c r="B11" s="6" t="s">
        <v>20</v>
      </c>
      <c r="C11" s="6"/>
      <c r="D11" s="6"/>
      <c r="E11" s="6"/>
      <c r="F11" s="6"/>
      <c r="G11" s="6"/>
      <c r="H11" s="6" t="s">
        <v>21</v>
      </c>
      <c r="I11" s="6"/>
      <c r="J11" s="6"/>
      <c r="K11" s="6"/>
      <c r="L11" s="6"/>
      <c r="M11" s="6"/>
      <c r="N11" s="6"/>
    </row>
    <row r="12" spans="1:14" ht="71.45" customHeight="1" thickBot="1">
      <c r="A12" s="6"/>
      <c r="B12" s="6" t="s">
        <v>44</v>
      </c>
      <c r="C12" s="6"/>
      <c r="D12" s="6"/>
      <c r="E12" s="6"/>
      <c r="F12" s="6"/>
      <c r="G12" s="6"/>
      <c r="H12" s="6" t="s">
        <v>45</v>
      </c>
      <c r="I12" s="6"/>
      <c r="J12" s="6"/>
      <c r="K12" s="6"/>
      <c r="L12" s="6"/>
      <c r="M12" s="6"/>
      <c r="N12" s="6"/>
    </row>
    <row r="13" spans="1:14" ht="14.25" thickBot="1">
      <c r="A13" s="6" t="s">
        <v>22</v>
      </c>
      <c r="B13" s="5" t="s">
        <v>23</v>
      </c>
      <c r="C13" s="5" t="s">
        <v>24</v>
      </c>
      <c r="D13" s="6" t="s">
        <v>25</v>
      </c>
      <c r="E13" s="6"/>
      <c r="F13" s="6"/>
      <c r="G13" s="5" t="s">
        <v>26</v>
      </c>
      <c r="H13" s="5" t="s">
        <v>27</v>
      </c>
      <c r="I13" s="6" t="s">
        <v>11</v>
      </c>
      <c r="J13" s="6"/>
      <c r="K13" s="6" t="s">
        <v>13</v>
      </c>
      <c r="L13" s="6"/>
      <c r="M13" s="6" t="s">
        <v>28</v>
      </c>
      <c r="N13" s="6"/>
    </row>
    <row r="14" spans="1:14" ht="51.75" thickBot="1">
      <c r="A14" s="6"/>
      <c r="B14" s="6" t="s">
        <v>29</v>
      </c>
      <c r="C14" s="5" t="s">
        <v>30</v>
      </c>
      <c r="D14" s="6" t="s">
        <v>49</v>
      </c>
      <c r="E14" s="6"/>
      <c r="F14" s="6"/>
      <c r="G14" s="14" t="s">
        <v>46</v>
      </c>
      <c r="H14" s="14" t="s">
        <v>47</v>
      </c>
      <c r="I14" s="6">
        <v>15</v>
      </c>
      <c r="J14" s="6"/>
      <c r="K14" s="6">
        <v>14.8</v>
      </c>
      <c r="L14" s="6"/>
      <c r="M14" s="6" t="s">
        <v>48</v>
      </c>
      <c r="N14" s="6"/>
    </row>
    <row r="15" spans="1:14" ht="51.75" thickBot="1">
      <c r="A15" s="6"/>
      <c r="B15" s="6"/>
      <c r="C15" s="6" t="s">
        <v>31</v>
      </c>
      <c r="D15" s="15" t="s">
        <v>50</v>
      </c>
      <c r="E15" s="7"/>
      <c r="F15" s="7"/>
      <c r="G15" s="16" t="s">
        <v>52</v>
      </c>
      <c r="H15" s="16" t="s">
        <v>52</v>
      </c>
      <c r="I15" s="12">
        <v>6.5</v>
      </c>
      <c r="J15" s="12"/>
      <c r="K15" s="6">
        <v>6.5</v>
      </c>
      <c r="L15" s="6"/>
      <c r="M15" s="6"/>
      <c r="N15" s="6"/>
    </row>
    <row r="16" spans="1:14" ht="80.45" customHeight="1" thickBot="1">
      <c r="A16" s="6"/>
      <c r="B16" s="6"/>
      <c r="C16" s="6"/>
      <c r="D16" s="15" t="s">
        <v>51</v>
      </c>
      <c r="E16" s="7"/>
      <c r="F16" s="7"/>
      <c r="G16" s="16" t="s">
        <v>53</v>
      </c>
      <c r="H16" s="16" t="s">
        <v>53</v>
      </c>
      <c r="I16" s="12">
        <v>6.5</v>
      </c>
      <c r="J16" s="12"/>
      <c r="K16" s="6">
        <v>6.5</v>
      </c>
      <c r="L16" s="6"/>
      <c r="M16" s="6"/>
      <c r="N16" s="6"/>
    </row>
    <row r="17" spans="1:14" ht="93.6" customHeight="1" thickBot="1">
      <c r="A17" s="6"/>
      <c r="B17" s="6"/>
      <c r="C17" s="5" t="s">
        <v>32</v>
      </c>
      <c r="D17" s="11" t="s">
        <v>54</v>
      </c>
      <c r="E17" s="11"/>
      <c r="F17" s="11"/>
      <c r="G17" s="14" t="s">
        <v>55</v>
      </c>
      <c r="H17" s="14" t="s">
        <v>55</v>
      </c>
      <c r="I17" s="6">
        <v>12</v>
      </c>
      <c r="J17" s="6"/>
      <c r="K17" s="6">
        <v>10</v>
      </c>
      <c r="L17" s="6"/>
      <c r="M17" s="6" t="s">
        <v>56</v>
      </c>
      <c r="N17" s="6"/>
    </row>
    <row r="18" spans="1:14" ht="29.45" customHeight="1" thickBot="1">
      <c r="A18" s="6"/>
      <c r="B18" s="6"/>
      <c r="C18" s="5" t="s">
        <v>33</v>
      </c>
      <c r="D18" s="6" t="s">
        <v>37</v>
      </c>
      <c r="E18" s="6"/>
      <c r="F18" s="6"/>
      <c r="G18" s="17" t="s">
        <v>57</v>
      </c>
      <c r="H18" s="18" t="s">
        <v>58</v>
      </c>
      <c r="I18" s="6">
        <v>10</v>
      </c>
      <c r="J18" s="6"/>
      <c r="K18" s="6">
        <v>10</v>
      </c>
      <c r="L18" s="6"/>
      <c r="M18" s="6"/>
      <c r="N18" s="6"/>
    </row>
    <row r="19" spans="1:14" ht="58.15" customHeight="1" thickBot="1">
      <c r="A19" s="6"/>
      <c r="B19" s="5" t="s">
        <v>39</v>
      </c>
      <c r="C19" s="5" t="s">
        <v>40</v>
      </c>
      <c r="D19" s="6" t="s">
        <v>38</v>
      </c>
      <c r="E19" s="6"/>
      <c r="F19" s="6"/>
      <c r="G19" s="14" t="s">
        <v>59</v>
      </c>
      <c r="H19" s="14" t="s">
        <v>59</v>
      </c>
      <c r="I19" s="6">
        <v>40</v>
      </c>
      <c r="J19" s="6"/>
      <c r="K19" s="6">
        <v>35</v>
      </c>
      <c r="L19" s="6"/>
      <c r="M19" s="6" t="s">
        <v>48</v>
      </c>
      <c r="N19" s="6"/>
    </row>
    <row r="20" spans="1:14" ht="14.25" thickBot="1">
      <c r="A20" s="6" t="s">
        <v>34</v>
      </c>
      <c r="B20" s="6"/>
      <c r="C20" s="6"/>
      <c r="D20" s="6"/>
      <c r="E20" s="6"/>
      <c r="F20" s="6"/>
      <c r="G20" s="6"/>
      <c r="H20" s="6"/>
      <c r="I20" s="6">
        <v>100</v>
      </c>
      <c r="J20" s="6"/>
      <c r="K20" s="6">
        <f>N7+SUM(K14:L19)</f>
        <v>92.8</v>
      </c>
      <c r="L20" s="6"/>
      <c r="M20" s="6"/>
      <c r="N20" s="6"/>
    </row>
    <row r="21" spans="1:14">
      <c r="A21" s="2"/>
      <c r="B21" s="2"/>
      <c r="C21" s="2"/>
      <c r="D21" s="2"/>
      <c r="E21" s="2"/>
      <c r="F21" s="2"/>
      <c r="G21" s="2"/>
      <c r="H21" s="2"/>
      <c r="I21" s="2"/>
      <c r="J21" s="2"/>
      <c r="K21" s="2"/>
      <c r="L21" s="2"/>
      <c r="M21" s="2"/>
      <c r="N21" s="2"/>
    </row>
    <row r="22" spans="1:14">
      <c r="A22" s="3"/>
    </row>
    <row r="23" spans="1:14" ht="20.25">
      <c r="A23" s="1"/>
    </row>
  </sheetData>
  <mergeCells count="82">
    <mergeCell ref="K15:L15"/>
    <mergeCell ref="D16:F16"/>
    <mergeCell ref="I16:J16"/>
    <mergeCell ref="K16:L16"/>
    <mergeCell ref="A20:H20"/>
    <mergeCell ref="I20:J20"/>
    <mergeCell ref="K20:L20"/>
    <mergeCell ref="M20:N20"/>
    <mergeCell ref="A13:A19"/>
    <mergeCell ref="D13:F13"/>
    <mergeCell ref="I13:J13"/>
    <mergeCell ref="K14:L14"/>
    <mergeCell ref="M14:N14"/>
    <mergeCell ref="I18:J18"/>
    <mergeCell ref="K18:L18"/>
    <mergeCell ref="M18:N18"/>
    <mergeCell ref="M16:N16"/>
    <mergeCell ref="M15:N15"/>
    <mergeCell ref="D15:F15"/>
    <mergeCell ref="I15:J15"/>
    <mergeCell ref="D19:F19"/>
    <mergeCell ref="I19:J19"/>
    <mergeCell ref="K19:L19"/>
    <mergeCell ref="K13:L13"/>
    <mergeCell ref="B12:G12"/>
    <mergeCell ref="H12:N12"/>
    <mergeCell ref="C15:C16"/>
    <mergeCell ref="M19:N19"/>
    <mergeCell ref="D17:F17"/>
    <mergeCell ref="I17:J17"/>
    <mergeCell ref="K17:L17"/>
    <mergeCell ref="M17:N17"/>
    <mergeCell ref="D18:F18"/>
    <mergeCell ref="B14:B18"/>
    <mergeCell ref="D14:F14"/>
    <mergeCell ref="I14:J14"/>
    <mergeCell ref="A9:B9"/>
    <mergeCell ref="A10:B10"/>
    <mergeCell ref="C6:D6"/>
    <mergeCell ref="F6:G6"/>
    <mergeCell ref="H6:I6"/>
    <mergeCell ref="C7:D7"/>
    <mergeCell ref="F7:G7"/>
    <mergeCell ref="H7:I7"/>
    <mergeCell ref="C8:D8"/>
    <mergeCell ref="F8:G8"/>
    <mergeCell ref="H8:I8"/>
    <mergeCell ref="C9:D9"/>
    <mergeCell ref="F9:G9"/>
    <mergeCell ref="H9:I9"/>
    <mergeCell ref="J6:K6"/>
    <mergeCell ref="L6:M6"/>
    <mergeCell ref="J7:K7"/>
    <mergeCell ref="L7:M7"/>
    <mergeCell ref="M13:N13"/>
    <mergeCell ref="L8:M8"/>
    <mergeCell ref="H11:N11"/>
    <mergeCell ref="J9:K9"/>
    <mergeCell ref="A1:N1"/>
    <mergeCell ref="A2:N2"/>
    <mergeCell ref="A3:B3"/>
    <mergeCell ref="C3:N3"/>
    <mergeCell ref="A4:B4"/>
    <mergeCell ref="C4:G4"/>
    <mergeCell ref="H4:I4"/>
    <mergeCell ref="J4:N4"/>
    <mergeCell ref="A5:B5"/>
    <mergeCell ref="C5:G5"/>
    <mergeCell ref="H5:I5"/>
    <mergeCell ref="J5:N5"/>
    <mergeCell ref="A11:A12"/>
    <mergeCell ref="B11:G11"/>
    <mergeCell ref="A8:B8"/>
    <mergeCell ref="L9:M9"/>
    <mergeCell ref="C10:D10"/>
    <mergeCell ref="F10:G10"/>
    <mergeCell ref="H10:I10"/>
    <mergeCell ref="J10:K10"/>
    <mergeCell ref="L10:M10"/>
    <mergeCell ref="J8:K8"/>
    <mergeCell ref="A6:B6"/>
    <mergeCell ref="A7:B7"/>
  </mergeCells>
  <phoneticPr fontId="6" type="noConversion"/>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hua feng</dc:creator>
  <cp:lastModifiedBy>郭文武</cp:lastModifiedBy>
  <dcterms:created xsi:type="dcterms:W3CDTF">2015-06-05T18:19:34Z</dcterms:created>
  <dcterms:modified xsi:type="dcterms:W3CDTF">2022-08-10T02:34:19Z</dcterms:modified>
</cp:coreProperties>
</file>