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L7" i="1" l="1"/>
</calcChain>
</file>

<file path=xl/sharedStrings.xml><?xml version="1.0" encoding="utf-8"?>
<sst xmlns="http://schemas.openxmlformats.org/spreadsheetml/2006/main" count="87" uniqueCount="73">
  <si>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</si>
  <si>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</si>
  <si>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</si>
  <si>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</si>
  <si>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</si>
  <si>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</si>
  <si>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</si>
  <si>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</si>
  <si>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</si>
  <si>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</si>
  <si>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</si>
  <si>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</si>
  <si>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</si>
  <si>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</si>
  <si>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</si>
  <si>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</si>
  <si>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</si>
  <si>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</si>
  <si>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</si>
  <si>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</si>
  <si>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</si>
  <si>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</si>
  <si>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</si>
  <si>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</si>
  <si>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</si>
  <si>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</si>
  <si>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</si>
  <si>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</si>
  <si>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</si>
  <si>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</si>
  <si>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</si>
  <si>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</si>
  <si>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</si>
  <si>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</si>
  <si>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效益指标</t>
    <phoneticPr fontId="6" type="noConversion"/>
  </si>
  <si>
    <t>北京市交通委员会</t>
    <phoneticPr fontId="6" type="noConversion"/>
  </si>
  <si>
    <t>项目预算控制数</t>
    <phoneticPr fontId="11" type="noConversion"/>
  </si>
  <si>
    <t>项目预算控制数</t>
    <phoneticPr fontId="6" type="noConversion"/>
  </si>
  <si>
    <t>设备购置费</t>
    <phoneticPr fontId="6" type="noConversion"/>
  </si>
  <si>
    <t>购置办公装备，提高支队办公办案效率，满足支队办公办案需求。
购置厨房设备，提升支队执法保障能力，保障使用安全    
购置执法装备：强化支队安防及应急指挥能力，提升执法效能</t>
    <phoneticPr fontId="6" type="noConversion"/>
  </si>
  <si>
    <t>2022年4月所有项目购置完毕投入使用</t>
    <phoneticPr fontId="6" type="noConversion"/>
  </si>
  <si>
    <t>新购办公设备数量</t>
    <phoneticPr fontId="11" type="noConversion"/>
  </si>
  <si>
    <t>新购办公家具数量</t>
  </si>
  <si>
    <t>新购厨房设备数量</t>
  </si>
  <si>
    <t>新购执法装备数量</t>
  </si>
  <si>
    <t>新购办公家具数量</t>
    <phoneticPr fontId="11" type="noConversion"/>
  </si>
  <si>
    <t>新购厨房设备数量</t>
    <phoneticPr fontId="11" type="noConversion"/>
  </si>
  <si>
    <t>新购执法装备数量</t>
    <phoneticPr fontId="11" type="noConversion"/>
  </si>
  <si>
    <t>60套</t>
  </si>
  <si>
    <t>202套</t>
    <phoneticPr fontId="6" type="noConversion"/>
  </si>
  <si>
    <t>69套</t>
    <phoneticPr fontId="6" type="noConversion"/>
  </si>
  <si>
    <t>34套</t>
    <phoneticPr fontId="6" type="noConversion"/>
  </si>
  <si>
    <t>56套</t>
  </si>
  <si>
    <t>56套</t>
    <phoneticPr fontId="6" type="noConversion"/>
  </si>
  <si>
    <t>质量指标</t>
    <phoneticPr fontId="11" type="noConversion"/>
  </si>
  <si>
    <t>办公家具验收合格率</t>
  </si>
  <si>
    <t>采购办公设备验收合格率</t>
  </si>
  <si>
    <t>采购厨房设备验收合格率</t>
  </si>
  <si>
    <t>执法装备验收合格率</t>
  </si>
  <si>
    <t>办公家具验收合格率</t>
    <phoneticPr fontId="11" type="noConversion"/>
  </si>
  <si>
    <t>采购办公设备验收合格率</t>
    <phoneticPr fontId="11" type="noConversion"/>
  </si>
  <si>
    <t>采购厨房设备验收合格率</t>
    <phoneticPr fontId="11" type="noConversion"/>
  </si>
  <si>
    <t>执法装备验收合格率</t>
    <phoneticPr fontId="11" type="noConversion"/>
  </si>
  <si>
    <t>时效指标</t>
    <phoneticPr fontId="11" type="noConversion"/>
  </si>
  <si>
    <t>2022年4月完成全部设备采购</t>
    <phoneticPr fontId="6" type="noConversion"/>
  </si>
  <si>
    <t>此项目为追加预算项目，2022年4月所有项目购置完毕共花费177.12307万元</t>
    <phoneticPr fontId="6" type="noConversion"/>
  </si>
  <si>
    <t>设备采购进度</t>
  </si>
  <si>
    <t>疫情原因导致未按照计划时间搬入驻地办公，部分产品采购进度进展延迟</t>
  </si>
  <si>
    <t>提高支队办公办案效率，满足支队办公办案需求。强化支队安防及应急指挥能力，提升执法效能。保障执法工作顺利开展；交通运输环境秩序得到保障。</t>
  </si>
  <si>
    <t>社会效益</t>
    <phoneticPr fontId="6" type="noConversion"/>
  </si>
  <si>
    <t>社会效益指标</t>
    <phoneticPr fontId="6" type="noConversion"/>
  </si>
  <si>
    <t>王志申</t>
    <phoneticPr fontId="6" type="noConversion"/>
  </si>
  <si>
    <t>预算批复后1个月开展设备选型；预算批复后2个月内签订采购合同；预算批复后3个月完成设备采购；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</si>
</sst>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</font>
    <font>
      <sz val="10.5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9" fontId="12" fillId="0" borderId="2" xfId="2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80" zoomScaleNormal="80" workbookViewId="0">
      <selection activeCell="K22" sqref="K22:L22"/>
    </sheetView>
  </sheetViews>
  <sheetFormatPr defaultRowHeight="13.5"/>
  <cols>
    <col min="5" max="5" width="22.125" customWidth="1"/>
    <col min="7" max="7" width="25.625" customWidth="1"/>
    <col min="8" max="8" width="10.5" bestFit="1" customWidth="1"/>
    <col min="14" max="14" width="18.5" customWidth="1"/>
  </cols>
  <sheetData>
    <row r="1" spans="1:14" ht="22.9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9.5" thickBot="1">
      <c r="A2" s="7" t="s">
        <v>32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4.25" thickBot="1">
      <c r="A3" s="5" t="s">
        <v>1</v>
      </c>
      <c r="B3" s="5"/>
      <c r="C3" s="5" t="s">
        <v>38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thickBot="1">
      <c r="A4" s="5" t="s">
        <v>2</v>
      </c>
      <c r="B4" s="5"/>
      <c r="C4" s="5" t="s">
        <v>35</v>
      </c>
      <c r="D4" s="5"/>
      <c r="E4" s="5"/>
      <c r="F4" s="5"/>
      <c r="G4" s="5"/>
      <c r="H4" s="5" t="s">
        <v>3</v>
      </c>
      <c r="I4" s="5"/>
      <c r="J4" s="5" t="s">
        <v>33</v>
      </c>
      <c r="K4" s="5"/>
      <c r="L4" s="5"/>
      <c r="M4" s="5"/>
      <c r="N4" s="5"/>
    </row>
    <row r="5" spans="1:14" ht="14.25" thickBot="1">
      <c r="A5" s="5" t="s">
        <v>4</v>
      </c>
      <c r="B5" s="5"/>
      <c r="C5" s="5" t="s">
        <v>71</v>
      </c>
      <c r="D5" s="5"/>
      <c r="E5" s="5"/>
      <c r="F5" s="5"/>
      <c r="G5" s="5"/>
      <c r="H5" s="5" t="s">
        <v>5</v>
      </c>
      <c r="I5" s="5"/>
      <c r="J5" s="5">
        <v>17600818991</v>
      </c>
      <c r="K5" s="5"/>
      <c r="L5" s="5"/>
      <c r="M5" s="5"/>
      <c r="N5" s="5"/>
    </row>
    <row r="6" spans="1:14" ht="14.25" thickBot="1">
      <c r="A6" s="5" t="s">
        <v>6</v>
      </c>
      <c r="B6" s="5"/>
      <c r="C6" s="5"/>
      <c r="D6" s="5"/>
      <c r="E6" s="4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4" t="s">
        <v>13</v>
      </c>
    </row>
    <row r="7" spans="1:14" ht="14.25" thickBot="1">
      <c r="A7" s="5" t="s">
        <v>7</v>
      </c>
      <c r="B7" s="5"/>
      <c r="C7" s="5" t="s">
        <v>14</v>
      </c>
      <c r="D7" s="5"/>
      <c r="E7" s="9">
        <v>183.29236299999999</v>
      </c>
      <c r="F7" s="5">
        <v>183.29236299999999</v>
      </c>
      <c r="G7" s="5">
        <v>183.29236299999999</v>
      </c>
      <c r="H7" s="5">
        <v>177.12307000000001</v>
      </c>
      <c r="I7" s="5">
        <v>177.12307000000001</v>
      </c>
      <c r="J7" s="5">
        <v>10</v>
      </c>
      <c r="K7" s="5"/>
      <c r="L7" s="8">
        <f>H7/F7</f>
        <v>0.96634178915572178</v>
      </c>
      <c r="M7" s="8"/>
      <c r="N7" s="4">
        <v>9.66</v>
      </c>
    </row>
    <row r="8" spans="1:14" ht="14.25" thickBot="1">
      <c r="A8" s="10"/>
      <c r="B8" s="10"/>
      <c r="C8" s="5" t="s">
        <v>15</v>
      </c>
      <c r="D8" s="5"/>
      <c r="E8" s="9">
        <v>183.29236299999999</v>
      </c>
      <c r="F8" s="5">
        <v>183.29236299999999</v>
      </c>
      <c r="G8" s="5">
        <v>183.29236299999999</v>
      </c>
      <c r="H8" s="5">
        <v>177.12307000000001</v>
      </c>
      <c r="I8" s="5">
        <v>177.12307000000001</v>
      </c>
      <c r="J8" s="5"/>
      <c r="K8" s="5"/>
      <c r="L8" s="5"/>
      <c r="M8" s="5"/>
      <c r="N8" s="4"/>
    </row>
    <row r="9" spans="1:14" ht="14.25" thickBot="1">
      <c r="A9" s="10"/>
      <c r="B9" s="10"/>
      <c r="C9" s="5" t="s">
        <v>16</v>
      </c>
      <c r="D9" s="5"/>
      <c r="E9" s="4"/>
      <c r="F9" s="5"/>
      <c r="G9" s="5"/>
      <c r="H9" s="5"/>
      <c r="I9" s="5"/>
      <c r="J9" s="5"/>
      <c r="K9" s="5"/>
      <c r="L9" s="5"/>
      <c r="M9" s="5"/>
      <c r="N9" s="4"/>
    </row>
    <row r="10" spans="1:14" ht="14.25" thickBot="1">
      <c r="A10" s="10"/>
      <c r="B10" s="10"/>
      <c r="C10" s="5" t="s">
        <v>17</v>
      </c>
      <c r="D10" s="5"/>
      <c r="E10" s="4"/>
      <c r="F10" s="5"/>
      <c r="G10" s="5"/>
      <c r="H10" s="5"/>
      <c r="I10" s="5"/>
      <c r="J10" s="5"/>
      <c r="K10" s="5"/>
      <c r="L10" s="5"/>
      <c r="M10" s="5"/>
      <c r="N10" s="4"/>
    </row>
    <row r="11" spans="1:14" ht="14.25" thickBot="1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spans="1:14" ht="71.45" customHeight="1" thickBot="1">
      <c r="A12" s="5"/>
      <c r="B12" s="5" t="s">
        <v>39</v>
      </c>
      <c r="C12" s="5"/>
      <c r="D12" s="5"/>
      <c r="E12" s="5"/>
      <c r="F12" s="5"/>
      <c r="G12" s="5"/>
      <c r="H12" s="5" t="s">
        <v>40</v>
      </c>
      <c r="I12" s="5"/>
      <c r="J12" s="5"/>
      <c r="K12" s="5"/>
      <c r="L12" s="5"/>
      <c r="M12" s="5"/>
      <c r="N12" s="5"/>
    </row>
    <row r="13" spans="1:14" ht="14.25" thickBot="1">
      <c r="A13" s="5" t="s">
        <v>21</v>
      </c>
      <c r="B13" s="4" t="s">
        <v>22</v>
      </c>
      <c r="C13" s="4" t="s">
        <v>23</v>
      </c>
      <c r="D13" s="5" t="s">
        <v>24</v>
      </c>
      <c r="E13" s="5"/>
      <c r="F13" s="5"/>
      <c r="G13" s="4" t="s">
        <v>25</v>
      </c>
      <c r="H13" s="4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/>
    </row>
    <row r="14" spans="1:14" ht="14.25" thickBot="1">
      <c r="A14" s="5"/>
      <c r="B14" s="5" t="s">
        <v>28</v>
      </c>
      <c r="C14" s="5" t="s">
        <v>29</v>
      </c>
      <c r="D14" s="11" t="s">
        <v>41</v>
      </c>
      <c r="E14" s="12"/>
      <c r="F14" s="12"/>
      <c r="G14" s="13" t="s">
        <v>48</v>
      </c>
      <c r="H14" s="13" t="s">
        <v>48</v>
      </c>
      <c r="I14" s="14">
        <v>4</v>
      </c>
      <c r="J14" s="15"/>
      <c r="K14" s="14">
        <v>4</v>
      </c>
      <c r="L14" s="15"/>
      <c r="M14" s="5"/>
      <c r="N14" s="5"/>
    </row>
    <row r="15" spans="1:14" ht="14.25" thickBot="1">
      <c r="A15" s="5"/>
      <c r="B15" s="15"/>
      <c r="C15" s="15"/>
      <c r="D15" s="11" t="s">
        <v>45</v>
      </c>
      <c r="E15" s="12" t="s">
        <v>42</v>
      </c>
      <c r="F15" s="12" t="s">
        <v>42</v>
      </c>
      <c r="G15" s="13" t="s">
        <v>49</v>
      </c>
      <c r="H15" s="13" t="s">
        <v>49</v>
      </c>
      <c r="I15" s="14">
        <v>4</v>
      </c>
      <c r="J15" s="15"/>
      <c r="K15" s="14">
        <v>4</v>
      </c>
      <c r="L15" s="15"/>
      <c r="M15" s="5"/>
      <c r="N15" s="5"/>
    </row>
    <row r="16" spans="1:14" ht="19.149999999999999" customHeight="1" thickBot="1">
      <c r="A16" s="5"/>
      <c r="B16" s="15"/>
      <c r="C16" s="15"/>
      <c r="D16" s="11" t="s">
        <v>46</v>
      </c>
      <c r="E16" s="12" t="s">
        <v>43</v>
      </c>
      <c r="F16" s="12" t="s">
        <v>43</v>
      </c>
      <c r="G16" s="13" t="s">
        <v>50</v>
      </c>
      <c r="H16" s="13" t="s">
        <v>51</v>
      </c>
      <c r="I16" s="14">
        <v>4</v>
      </c>
      <c r="J16" s="15"/>
      <c r="K16" s="14">
        <v>4</v>
      </c>
      <c r="L16" s="15"/>
      <c r="M16" s="5"/>
      <c r="N16" s="5"/>
    </row>
    <row r="17" spans="1:14" ht="14.25" thickBot="1">
      <c r="A17" s="5"/>
      <c r="B17" s="15"/>
      <c r="C17" s="15"/>
      <c r="D17" s="11" t="s">
        <v>47</v>
      </c>
      <c r="E17" s="12" t="s">
        <v>44</v>
      </c>
      <c r="F17" s="12" t="s">
        <v>44</v>
      </c>
      <c r="G17" s="13" t="s">
        <v>52</v>
      </c>
      <c r="H17" s="13" t="s">
        <v>53</v>
      </c>
      <c r="I17" s="14">
        <v>3</v>
      </c>
      <c r="J17" s="15"/>
      <c r="K17" s="14">
        <v>3</v>
      </c>
      <c r="L17" s="15"/>
      <c r="M17" s="5"/>
      <c r="N17" s="5"/>
    </row>
    <row r="18" spans="1:14" ht="14.25" thickBot="1">
      <c r="A18" s="5"/>
      <c r="B18" s="15"/>
      <c r="C18" s="5" t="s">
        <v>54</v>
      </c>
      <c r="D18" s="11" t="s">
        <v>59</v>
      </c>
      <c r="E18" s="12" t="s">
        <v>55</v>
      </c>
      <c r="F18" s="12" t="s">
        <v>55</v>
      </c>
      <c r="G18" s="16">
        <v>1</v>
      </c>
      <c r="H18" s="16">
        <v>1</v>
      </c>
      <c r="I18" s="5">
        <v>4</v>
      </c>
      <c r="J18" s="5"/>
      <c r="K18" s="5">
        <v>4</v>
      </c>
      <c r="L18" s="5"/>
      <c r="M18" s="5"/>
      <c r="N18" s="5"/>
    </row>
    <row r="19" spans="1:14" ht="14.25" thickBot="1">
      <c r="A19" s="5"/>
      <c r="B19" s="15"/>
      <c r="C19" s="15"/>
      <c r="D19" s="11" t="s">
        <v>60</v>
      </c>
      <c r="E19" s="12" t="s">
        <v>56</v>
      </c>
      <c r="F19" s="12" t="s">
        <v>56</v>
      </c>
      <c r="G19" s="16">
        <v>1</v>
      </c>
      <c r="H19" s="16">
        <v>1</v>
      </c>
      <c r="I19" s="5">
        <v>3</v>
      </c>
      <c r="J19" s="5"/>
      <c r="K19" s="5">
        <v>3</v>
      </c>
      <c r="L19" s="5"/>
      <c r="M19" s="5"/>
      <c r="N19" s="5"/>
    </row>
    <row r="20" spans="1:14" ht="13.9" customHeight="1" thickBot="1">
      <c r="A20" s="5"/>
      <c r="B20" s="15"/>
      <c r="C20" s="15"/>
      <c r="D20" s="11" t="s">
        <v>61</v>
      </c>
      <c r="E20" s="12" t="s">
        <v>57</v>
      </c>
      <c r="F20" s="12" t="s">
        <v>57</v>
      </c>
      <c r="G20" s="16">
        <v>1</v>
      </c>
      <c r="H20" s="16">
        <v>1</v>
      </c>
      <c r="I20" s="5">
        <v>3</v>
      </c>
      <c r="J20" s="5"/>
      <c r="K20" s="5">
        <v>3</v>
      </c>
      <c r="L20" s="5"/>
      <c r="M20" s="5"/>
      <c r="N20" s="5"/>
    </row>
    <row r="21" spans="1:14" ht="45.6" customHeight="1" thickBot="1">
      <c r="A21" s="5"/>
      <c r="B21" s="15"/>
      <c r="C21" s="15"/>
      <c r="D21" s="11" t="s">
        <v>62</v>
      </c>
      <c r="E21" s="12" t="s">
        <v>58</v>
      </c>
      <c r="F21" s="12" t="s">
        <v>58</v>
      </c>
      <c r="G21" s="16">
        <v>1</v>
      </c>
      <c r="H21" s="16">
        <v>1</v>
      </c>
      <c r="I21" s="5">
        <v>3</v>
      </c>
      <c r="J21" s="5"/>
      <c r="K21" s="5">
        <v>3</v>
      </c>
      <c r="L21" s="5"/>
      <c r="M21" s="5"/>
      <c r="N21" s="5"/>
    </row>
    <row r="22" spans="1:14" ht="45.6" customHeight="1" thickBot="1">
      <c r="A22" s="5"/>
      <c r="B22" s="15"/>
      <c r="C22" s="17" t="s">
        <v>63</v>
      </c>
      <c r="D22" s="11" t="s">
        <v>66</v>
      </c>
      <c r="E22" s="12"/>
      <c r="F22" s="12"/>
      <c r="G22" s="13" t="s">
        <v>72</v>
      </c>
      <c r="H22" s="13" t="s">
        <v>64</v>
      </c>
      <c r="I22" s="5">
        <v>12</v>
      </c>
      <c r="J22" s="5"/>
      <c r="K22" s="5">
        <v>10</v>
      </c>
      <c r="L22" s="5"/>
      <c r="M22" s="5" t="s">
        <v>67</v>
      </c>
      <c r="N22" s="5"/>
    </row>
    <row r="23" spans="1:14" ht="45.6" customHeight="1" thickBot="1">
      <c r="A23" s="5"/>
      <c r="B23" s="15"/>
      <c r="C23" s="4" t="s">
        <v>30</v>
      </c>
      <c r="D23" s="11" t="s">
        <v>37</v>
      </c>
      <c r="E23" s="12" t="s">
        <v>36</v>
      </c>
      <c r="F23" s="12" t="s">
        <v>36</v>
      </c>
      <c r="G23" s="13">
        <v>183.29236299999999</v>
      </c>
      <c r="H23" s="13" t="s">
        <v>65</v>
      </c>
      <c r="I23" s="5">
        <v>10</v>
      </c>
      <c r="J23" s="5"/>
      <c r="K23" s="5">
        <v>10</v>
      </c>
      <c r="L23" s="5"/>
      <c r="M23" s="5"/>
      <c r="N23" s="5"/>
    </row>
    <row r="24" spans="1:14" ht="58.15" customHeight="1" thickBot="1">
      <c r="A24" s="5"/>
      <c r="B24" s="4" t="s">
        <v>34</v>
      </c>
      <c r="C24" s="4" t="s">
        <v>70</v>
      </c>
      <c r="D24" s="11" t="s">
        <v>69</v>
      </c>
      <c r="E24" s="12"/>
      <c r="F24" s="12"/>
      <c r="G24" s="13" t="s">
        <v>68</v>
      </c>
      <c r="H24" s="13" t="s">
        <v>68</v>
      </c>
      <c r="I24" s="5">
        <v>40</v>
      </c>
      <c r="J24" s="5"/>
      <c r="K24" s="5">
        <v>35</v>
      </c>
      <c r="L24" s="5"/>
      <c r="M24" s="5" t="s">
        <v>67</v>
      </c>
      <c r="N24" s="5"/>
    </row>
    <row r="25" spans="1:14" ht="14.25" thickBot="1">
      <c r="A25" s="5" t="s">
        <v>31</v>
      </c>
      <c r="B25" s="5"/>
      <c r="C25" s="5"/>
      <c r="D25" s="5"/>
      <c r="E25" s="5"/>
      <c r="F25" s="5"/>
      <c r="G25" s="5"/>
      <c r="H25" s="5"/>
      <c r="I25" s="5">
        <v>100</v>
      </c>
      <c r="J25" s="5"/>
      <c r="K25" s="5">
        <f>N7+SUM(K14:L24)</f>
        <v>92.66</v>
      </c>
      <c r="L25" s="5"/>
      <c r="M25" s="5"/>
      <c r="N25" s="5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2"/>
    </row>
    <row r="28" spans="1:14" ht="20.25">
      <c r="A28" s="3"/>
    </row>
  </sheetData>
  <mergeCells count="103">
    <mergeCell ref="D19:F19"/>
    <mergeCell ref="I19:J19"/>
    <mergeCell ref="K19:L19"/>
    <mergeCell ref="M19:N1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M17:N17"/>
    <mergeCell ref="D16:F16"/>
    <mergeCell ref="I16:J16"/>
    <mergeCell ref="K16:L16"/>
    <mergeCell ref="B14:B23"/>
    <mergeCell ref="C14:C17"/>
    <mergeCell ref="D14:F14"/>
    <mergeCell ref="I14:J14"/>
    <mergeCell ref="K14:L14"/>
    <mergeCell ref="M14:N14"/>
    <mergeCell ref="D15:F15"/>
    <mergeCell ref="I15:J15"/>
    <mergeCell ref="K15:L15"/>
    <mergeCell ref="M15:N15"/>
    <mergeCell ref="M16:N16"/>
    <mergeCell ref="D17:F17"/>
    <mergeCell ref="I17:J17"/>
    <mergeCell ref="K17:L17"/>
    <mergeCell ref="C18:C21"/>
    <mergeCell ref="I20:J20"/>
    <mergeCell ref="K20:L20"/>
    <mergeCell ref="M20:N20"/>
    <mergeCell ref="D21:F21"/>
    <mergeCell ref="I21:J21"/>
    <mergeCell ref="K21:L21"/>
    <mergeCell ref="M21:N21"/>
    <mergeCell ref="I22:J22"/>
    <mergeCell ref="M23:N23"/>
    <mergeCell ref="A25:H25"/>
    <mergeCell ref="I25:J25"/>
    <mergeCell ref="K25:L25"/>
    <mergeCell ref="M25:N25"/>
    <mergeCell ref="A13:A24"/>
    <mergeCell ref="D13:F13"/>
    <mergeCell ref="I13:J13"/>
    <mergeCell ref="K13:L13"/>
    <mergeCell ref="M13:N13"/>
    <mergeCell ref="D18:F18"/>
    <mergeCell ref="I18:J18"/>
    <mergeCell ref="K18:L18"/>
    <mergeCell ref="M18:N18"/>
    <mergeCell ref="D24:F24"/>
    <mergeCell ref="I24:J24"/>
    <mergeCell ref="D22:F22"/>
    <mergeCell ref="K24:L24"/>
    <mergeCell ref="M24:N24"/>
    <mergeCell ref="D20:F20"/>
    <mergeCell ref="D23:F23"/>
    <mergeCell ref="I23:J23"/>
    <mergeCell ref="K23:L23"/>
    <mergeCell ref="M22:N22"/>
    <mergeCell ref="K22:L2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2022-08-10T02:59:53Z</dcterms:modified>
</cp:coreProperties>
</file>