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 tabRatio="817"/>
  </bookViews>
  <sheets>
    <sheet name="12.综合类" sheetId="25" r:id="rId1"/>
  </sheets>
  <definedNames>
    <definedName name="_xlnm.Print_Area" localSheetId="0">'12.综合类'!$A$1:$J$23</definedName>
  </definedNames>
  <calcPr calcId="145621"/>
</workbook>
</file>

<file path=xl/calcChain.xml><?xml version="1.0" encoding="utf-8"?>
<calcChain xmlns="http://schemas.openxmlformats.org/spreadsheetml/2006/main">
  <c r="J9" i="25" l="1"/>
</calcChain>
</file>

<file path=xl/sharedStrings.xml><?xml version="1.0" encoding="utf-8"?>
<sst xmlns="http://schemas.openxmlformats.org/spreadsheetml/2006/main" count="66" uniqueCount="58">
  <si>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</si>
  <si>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</si>
  <si>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</si>
  <si>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</si>
  <si>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</si>
  <si>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</si>
  <si>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</si>
  <si>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</si>
  <si>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</si>
  <si>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</si>
  <si>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</si>
  <si>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</si>
  <si>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</si>
  <si>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</si>
  <si>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</si>
  <si>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</si>
  <si>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项目预算控制数</t>
  </si>
  <si>
    <t>总分</t>
  </si>
  <si>
    <t>社会效益</t>
  </si>
  <si>
    <t>59.42万元</t>
  </si>
  <si>
    <t>定点食材采购，确保食材可溯源，食材新鲜，全年未发生食品安全事件，保障了全年按时开饭，食材费用申请和支付及时到位。</t>
  </si>
  <si>
    <t>66人</t>
  </si>
  <si>
    <t>北京市城市道路养护管理中心</t>
    <phoneticPr fontId="11" type="noConversion"/>
  </si>
  <si>
    <t>为单位提供后勤保障，确保机关后勤保障及服务到位，保障好机关职工日常就餐，工作人员伙食安全卫生。</t>
    <phoneticPr fontId="11" type="noConversion"/>
  </si>
  <si>
    <t>就餐人数</t>
  </si>
  <si>
    <t>项目实施质量</t>
  </si>
  <si>
    <t>环境干净整洁，食材新鲜，符合疫情防控等工作要求。</t>
    <phoneticPr fontId="11" type="noConversion"/>
  </si>
  <si>
    <t>项目实施进度</t>
  </si>
  <si>
    <t>资金支付进度</t>
  </si>
  <si>
    <t>工作全年进行，按时完成率100%。</t>
    <phoneticPr fontId="11" type="noConversion"/>
  </si>
  <si>
    <t>按照合同规定支付相关后勤费用，按月支付，核算报销，12月底前完成全部资金支付。</t>
    <phoneticPr fontId="11" type="noConversion"/>
  </si>
  <si>
    <t>单位成本</t>
  </si>
  <si>
    <t>35元/人.天</t>
    <phoneticPr fontId="11" type="noConversion"/>
  </si>
  <si>
    <t>确保机关后勤保障及服务到位，保障好机关职工日常就餐，工作人员伙食安全卫生。</t>
    <phoneticPr fontId="11" type="noConversion"/>
  </si>
  <si>
    <t>支撑证据不足</t>
    <phoneticPr fontId="11" type="noConversion"/>
  </si>
  <si>
    <t>2021年后勤保障经费</t>
    <phoneticPr fontId="11" type="noConversion"/>
  </si>
  <si>
    <t>按照合同规定支付相关后勤费用，按月支付，核算报销，12月底前完成全部资金支付。</t>
    <phoneticPr fontId="11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</si>
  <si>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</si>
  <si>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</si>
  <si>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</si>
  <si>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</si>
  <si>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</si>
  <si>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</si>
  <si>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</si>
  <si>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</si>
  <si>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</si>
  <si>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</si>
  <si>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</si>
  <si>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预期目标</t>
    <phoneticPr fontId="11" type="noConversion"/>
  </si>
  <si>
    <t>实际完成情况</t>
    <phoneticPr fontId="11" type="noConversion"/>
  </si>
  <si>
    <t>项目负责人</t>
    <phoneticPr fontId="11" type="noConversion"/>
  </si>
  <si>
    <t>刘长果</t>
    <phoneticPr fontId="11" type="noConversion"/>
  </si>
  <si>
    <t>联系电话</t>
    <phoneticPr fontId="11" type="noConversion"/>
  </si>
  <si>
    <t>63536196-2071</t>
    <phoneticPr fontId="11" type="noConversion"/>
  </si>
  <si>
    <t>主管部门</t>
    <phoneticPr fontId="11" type="noConversion"/>
  </si>
  <si>
    <t>北京市交通委员会</t>
    <phoneticPr fontId="11" type="noConversion"/>
  </si>
  <si>
    <t>年度指标值</t>
    <phoneticPr fontId="11" type="noConversion"/>
  </si>
  <si>
    <t>实际完成值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</si>
</sst>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10" fillId="0" borderId="0"/>
    <xf numFmtId="0" fontId="10" fillId="0" borderId="0">
      <alignment vertical="center"/>
    </xf>
    <xf numFmtId="0" fontId="7" fillId="0" borderId="0"/>
    <xf numFmtId="0" fontId="10" fillId="0" borderId="0"/>
    <xf numFmtId="0" fontId="9" fillId="0" borderId="0">
      <alignment vertical="center"/>
    </xf>
    <xf numFmtId="0" fontId="8" fillId="0" borderId="0"/>
    <xf numFmtId="0" fontId="7" fillId="0" borderId="0"/>
    <xf numFmtId="0" fontId="6" fillId="0" borderId="0"/>
    <xf numFmtId="0" fontId="7" fillId="0" borderId="0"/>
    <xf numFmtId="0" fontId="10" fillId="0" borderId="0">
      <alignment vertical="center"/>
    </xf>
    <xf numFmtId="0" fontId="7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3" fillId="0" borderId="2" xfId="10" applyFont="1" applyBorder="1" applyAlignment="1">
      <alignment horizontal="right" vertical="center" wrapText="1"/>
    </xf>
    <xf numFmtId="10" fontId="12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2" xfId="7" applyFont="1" applyBorder="1" applyAlignment="1">
      <alignment horizontal="center" vertical="center" wrapText="1"/>
    </xf>
    <xf numFmtId="0" fontId="13" fillId="0" borderId="2" xfId="7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0" fontId="12" fillId="0" borderId="2" xfId="0" applyNumberFormat="1" applyFont="1" applyBorder="1" applyAlignment="1">
      <alignment horizontal="left" vertical="center" wrapText="1"/>
    </xf>
    <xf numFmtId="0" fontId="13" fillId="0" borderId="2" xfId="14" applyFont="1" applyBorder="1" applyAlignment="1">
      <alignment horizontal="center" vertical="center" wrapText="1"/>
    </xf>
    <xf numFmtId="0" fontId="13" fillId="0" borderId="2" xfId="14" applyFont="1" applyBorder="1" applyAlignment="1">
      <alignment horizontal="center" vertical="center" wrapText="1"/>
    </xf>
    <xf numFmtId="0" fontId="13" fillId="0" borderId="2" xfId="10" applyFont="1" applyBorder="1" applyAlignment="1">
      <alignment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topLeftCell="A13" zoomScaleNormal="80" zoomScaleSheetLayoutView="100" workbookViewId="0">
      <selection activeCell="I23" sqref="A5:J23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4.875" style="4" customWidth="1"/>
    <col min="6" max="7" width="15.75" style="4" customWidth="1"/>
    <col min="8" max="8" width="14.125" customWidth="1"/>
    <col min="9" max="9" width="16.5" customWidth="1"/>
    <col min="10" max="10" width="10.625" style="5" customWidth="1"/>
  </cols>
  <sheetData>
    <row r="1" spans="1:10" ht="20.25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ht="22.5" x14ac:dyDescent="0.1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1" customFormat="1" ht="22.5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9"/>
    </row>
    <row r="5" spans="1:10" s="2" customFormat="1" ht="20.25" customHeight="1" x14ac:dyDescent="0.15">
      <c r="A5" s="33" t="s">
        <v>1</v>
      </c>
      <c r="B5" s="33"/>
      <c r="C5" s="33"/>
      <c r="D5" s="33" t="s">
        <v>35</v>
      </c>
      <c r="E5" s="33"/>
      <c r="F5" s="33"/>
      <c r="G5" s="33"/>
      <c r="H5" s="33"/>
      <c r="I5" s="33"/>
      <c r="J5" s="33"/>
    </row>
    <row r="6" spans="1:10" s="2" customFormat="1" ht="20.25" customHeight="1" x14ac:dyDescent="0.15">
      <c r="A6" s="33" t="s">
        <v>54</v>
      </c>
      <c r="B6" s="33"/>
      <c r="C6" s="33"/>
      <c r="D6" s="33" t="s">
        <v>55</v>
      </c>
      <c r="E6" s="33"/>
      <c r="F6" s="33"/>
      <c r="G6" s="33" t="s">
        <v>2</v>
      </c>
      <c r="H6" s="33"/>
      <c r="I6" s="33" t="s">
        <v>22</v>
      </c>
      <c r="J6" s="33"/>
    </row>
    <row r="7" spans="1:10" s="2" customFormat="1" ht="20.25" customHeight="1" x14ac:dyDescent="0.15">
      <c r="A7" s="33" t="s">
        <v>50</v>
      </c>
      <c r="B7" s="33"/>
      <c r="C7" s="33"/>
      <c r="D7" s="33" t="s">
        <v>51</v>
      </c>
      <c r="E7" s="33"/>
      <c r="F7" s="33"/>
      <c r="G7" s="33" t="s">
        <v>52</v>
      </c>
      <c r="H7" s="33"/>
      <c r="I7" s="33" t="s">
        <v>53</v>
      </c>
      <c r="J7" s="33"/>
    </row>
    <row r="8" spans="1:10" s="2" customFormat="1" ht="41.25" customHeight="1" x14ac:dyDescent="0.15">
      <c r="A8" s="34" t="s">
        <v>3</v>
      </c>
      <c r="B8" s="34"/>
      <c r="C8" s="34"/>
      <c r="D8" s="17"/>
      <c r="E8" s="18" t="s">
        <v>37</v>
      </c>
      <c r="F8" s="19" t="s">
        <v>38</v>
      </c>
      <c r="G8" s="19" t="s">
        <v>39</v>
      </c>
      <c r="H8" s="20" t="s">
        <v>14</v>
      </c>
      <c r="I8" s="21" t="s">
        <v>40</v>
      </c>
      <c r="J8" s="22" t="s">
        <v>4</v>
      </c>
    </row>
    <row r="9" spans="1:10" s="2" customFormat="1" ht="17.25" customHeight="1" x14ac:dyDescent="0.15">
      <c r="A9" s="34"/>
      <c r="B9" s="34"/>
      <c r="C9" s="34"/>
      <c r="D9" s="17" t="s">
        <v>5</v>
      </c>
      <c r="E9" s="17">
        <v>59.42</v>
      </c>
      <c r="F9" s="23">
        <v>59.42</v>
      </c>
      <c r="G9" s="23">
        <v>59.42</v>
      </c>
      <c r="H9" s="19">
        <v>10</v>
      </c>
      <c r="I9" s="24">
        <v>1</v>
      </c>
      <c r="J9" s="22">
        <f>IF(H9*I9&lt;10,H9*I9,10)</f>
        <v>10</v>
      </c>
    </row>
    <row r="10" spans="1:10" s="2" customFormat="1" ht="18" customHeight="1" x14ac:dyDescent="0.15">
      <c r="A10" s="34"/>
      <c r="B10" s="34"/>
      <c r="C10" s="34"/>
      <c r="D10" s="25" t="s">
        <v>6</v>
      </c>
      <c r="E10" s="17">
        <v>56.53</v>
      </c>
      <c r="F10" s="17">
        <v>56.53</v>
      </c>
      <c r="G10" s="17">
        <v>56.53</v>
      </c>
      <c r="H10" s="19"/>
      <c r="I10" s="24"/>
      <c r="J10" s="22"/>
    </row>
    <row r="11" spans="1:10" s="2" customFormat="1" ht="18" customHeight="1" x14ac:dyDescent="0.15">
      <c r="A11" s="34"/>
      <c r="B11" s="34"/>
      <c r="C11" s="34"/>
      <c r="D11" s="25" t="s">
        <v>7</v>
      </c>
      <c r="E11" s="25"/>
      <c r="F11" s="19"/>
      <c r="G11" s="19"/>
      <c r="H11" s="19"/>
      <c r="I11" s="19"/>
      <c r="J11" s="26"/>
    </row>
    <row r="12" spans="1:10" s="2" customFormat="1" ht="21.75" customHeight="1" x14ac:dyDescent="0.15">
      <c r="A12" s="34"/>
      <c r="B12" s="34"/>
      <c r="C12" s="34"/>
      <c r="D12" s="25" t="s">
        <v>8</v>
      </c>
      <c r="E12" s="17">
        <v>2.89</v>
      </c>
      <c r="F12" s="17">
        <v>2.89</v>
      </c>
      <c r="G12" s="17">
        <v>2.89</v>
      </c>
      <c r="H12" s="19"/>
      <c r="I12" s="19"/>
      <c r="J12" s="26"/>
    </row>
    <row r="13" spans="1:10" s="2" customFormat="1" ht="25.5" customHeight="1" x14ac:dyDescent="0.15">
      <c r="A13" s="35" t="s">
        <v>9</v>
      </c>
      <c r="B13" s="36" t="s">
        <v>48</v>
      </c>
      <c r="C13" s="36"/>
      <c r="D13" s="36"/>
      <c r="E13" s="36"/>
      <c r="F13" s="36"/>
      <c r="G13" s="36" t="s">
        <v>49</v>
      </c>
      <c r="H13" s="37"/>
      <c r="I13" s="37"/>
      <c r="J13" s="37"/>
    </row>
    <row r="14" spans="1:10" s="2" customFormat="1" ht="63.75" customHeight="1" x14ac:dyDescent="0.15">
      <c r="A14" s="35"/>
      <c r="B14" s="38" t="s">
        <v>23</v>
      </c>
      <c r="C14" s="38"/>
      <c r="D14" s="38"/>
      <c r="E14" s="38"/>
      <c r="F14" s="38"/>
      <c r="G14" s="38" t="s">
        <v>20</v>
      </c>
      <c r="H14" s="38"/>
      <c r="I14" s="38"/>
      <c r="J14" s="38"/>
    </row>
    <row r="15" spans="1:10" s="2" customFormat="1" ht="40.5" customHeight="1" x14ac:dyDescent="0.15">
      <c r="A15" s="35" t="s">
        <v>10</v>
      </c>
      <c r="B15" s="20" t="s">
        <v>11</v>
      </c>
      <c r="C15" s="19" t="s">
        <v>12</v>
      </c>
      <c r="D15" s="19" t="s">
        <v>13</v>
      </c>
      <c r="E15" s="20" t="s">
        <v>56</v>
      </c>
      <c r="F15" s="19" t="s">
        <v>57</v>
      </c>
      <c r="G15" s="19" t="s">
        <v>14</v>
      </c>
      <c r="H15" s="26" t="s">
        <v>4</v>
      </c>
      <c r="I15" s="34" t="s">
        <v>15</v>
      </c>
      <c r="J15" s="34"/>
    </row>
    <row r="16" spans="1:10" s="2" customFormat="1" ht="36.75" customHeight="1" x14ac:dyDescent="0.15">
      <c r="A16" s="35"/>
      <c r="B16" s="39" t="s">
        <v>41</v>
      </c>
      <c r="C16" s="40" t="s">
        <v>42</v>
      </c>
      <c r="D16" s="41" t="s">
        <v>24</v>
      </c>
      <c r="E16" s="27" t="s">
        <v>21</v>
      </c>
      <c r="F16" s="27" t="s">
        <v>21</v>
      </c>
      <c r="G16" s="27">
        <v>15</v>
      </c>
      <c r="H16" s="27">
        <v>15</v>
      </c>
      <c r="I16" s="34"/>
      <c r="J16" s="34"/>
    </row>
    <row r="17" spans="1:10" s="2" customFormat="1" ht="51.75" customHeight="1" x14ac:dyDescent="0.15">
      <c r="A17" s="35"/>
      <c r="B17" s="39"/>
      <c r="C17" s="40" t="s">
        <v>43</v>
      </c>
      <c r="D17" s="41" t="s">
        <v>25</v>
      </c>
      <c r="E17" s="27" t="s">
        <v>26</v>
      </c>
      <c r="F17" s="27" t="s">
        <v>26</v>
      </c>
      <c r="G17" s="28">
        <v>13</v>
      </c>
      <c r="H17" s="27">
        <v>13</v>
      </c>
      <c r="I17" s="34"/>
      <c r="J17" s="34"/>
    </row>
    <row r="18" spans="1:10" s="2" customFormat="1" ht="34.5" customHeight="1" x14ac:dyDescent="0.15">
      <c r="A18" s="35"/>
      <c r="B18" s="39"/>
      <c r="C18" s="39" t="s">
        <v>44</v>
      </c>
      <c r="D18" s="41" t="s">
        <v>27</v>
      </c>
      <c r="E18" s="27" t="s">
        <v>29</v>
      </c>
      <c r="F18" s="27" t="s">
        <v>29</v>
      </c>
      <c r="G18" s="19">
        <v>6</v>
      </c>
      <c r="H18" s="27">
        <v>6</v>
      </c>
      <c r="I18" s="34"/>
      <c r="J18" s="34"/>
    </row>
    <row r="19" spans="1:10" s="2" customFormat="1" ht="63.75" x14ac:dyDescent="0.15">
      <c r="A19" s="35"/>
      <c r="B19" s="39"/>
      <c r="C19" s="39"/>
      <c r="D19" s="41" t="s">
        <v>28</v>
      </c>
      <c r="E19" s="27" t="s">
        <v>30</v>
      </c>
      <c r="F19" s="27" t="s">
        <v>36</v>
      </c>
      <c r="G19" s="19">
        <v>6</v>
      </c>
      <c r="H19" s="27">
        <v>6</v>
      </c>
      <c r="I19" s="34"/>
      <c r="J19" s="34"/>
    </row>
    <row r="20" spans="1:10" s="2" customFormat="1" ht="28.5" customHeight="1" x14ac:dyDescent="0.15">
      <c r="A20" s="35"/>
      <c r="B20" s="39"/>
      <c r="C20" s="39" t="s">
        <v>45</v>
      </c>
      <c r="D20" s="41" t="s">
        <v>16</v>
      </c>
      <c r="E20" s="29" t="s">
        <v>19</v>
      </c>
      <c r="F20" s="29" t="s">
        <v>19</v>
      </c>
      <c r="G20" s="19">
        <v>5</v>
      </c>
      <c r="H20" s="19">
        <v>5</v>
      </c>
      <c r="I20" s="34"/>
      <c r="J20" s="34"/>
    </row>
    <row r="21" spans="1:10" s="2" customFormat="1" ht="28.5" customHeight="1" x14ac:dyDescent="0.15">
      <c r="A21" s="35"/>
      <c r="B21" s="39"/>
      <c r="C21" s="39"/>
      <c r="D21" s="41" t="s">
        <v>31</v>
      </c>
      <c r="E21" s="29" t="s">
        <v>32</v>
      </c>
      <c r="F21" s="29" t="s">
        <v>32</v>
      </c>
      <c r="G21" s="19">
        <v>5</v>
      </c>
      <c r="H21" s="19">
        <v>5</v>
      </c>
      <c r="I21" s="34"/>
      <c r="J21" s="34"/>
    </row>
    <row r="22" spans="1:10" s="2" customFormat="1" ht="163.5" customHeight="1" x14ac:dyDescent="0.15">
      <c r="A22" s="35"/>
      <c r="B22" s="40" t="s">
        <v>46</v>
      </c>
      <c r="C22" s="40" t="s">
        <v>47</v>
      </c>
      <c r="D22" s="41" t="s">
        <v>18</v>
      </c>
      <c r="E22" s="27" t="s">
        <v>33</v>
      </c>
      <c r="F22" s="27" t="s">
        <v>33</v>
      </c>
      <c r="G22" s="19">
        <v>40</v>
      </c>
      <c r="H22" s="27">
        <v>35</v>
      </c>
      <c r="I22" s="34" t="s">
        <v>34</v>
      </c>
      <c r="J22" s="34"/>
    </row>
    <row r="23" spans="1:10" s="2" customFormat="1" ht="25.5" customHeight="1" x14ac:dyDescent="0.15">
      <c r="A23" s="30" t="s">
        <v>17</v>
      </c>
      <c r="B23" s="30"/>
      <c r="C23" s="30"/>
      <c r="D23" s="30"/>
      <c r="E23" s="30"/>
      <c r="F23" s="30"/>
      <c r="G23" s="31">
        <v>100</v>
      </c>
      <c r="H23" s="31">
        <v>95</v>
      </c>
      <c r="I23" s="32"/>
      <c r="J23" s="32"/>
    </row>
    <row r="24" spans="1:10" s="3" customFormat="1" x14ac:dyDescent="0.15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0" s="2" customFormat="1" x14ac:dyDescent="0.15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 s="2" customFormat="1" x14ac:dyDescent="0.15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 s="2" customFormat="1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0" s="2" customFormat="1" x14ac:dyDescent="0.15">
      <c r="E28" s="8"/>
      <c r="F28" s="8"/>
      <c r="G28" s="8"/>
      <c r="J28" s="10"/>
    </row>
  </sheetData>
  <mergeCells count="37">
    <mergeCell ref="I20:J20"/>
    <mergeCell ref="I21:J21"/>
    <mergeCell ref="I22:J22"/>
    <mergeCell ref="A23:F23"/>
    <mergeCell ref="I23:J23"/>
    <mergeCell ref="A25:J25"/>
    <mergeCell ref="A26:J26"/>
    <mergeCell ref="A27:J27"/>
    <mergeCell ref="A13:A14"/>
    <mergeCell ref="A15:A22"/>
    <mergeCell ref="B16:B21"/>
    <mergeCell ref="C18:C19"/>
    <mergeCell ref="C20:C21"/>
    <mergeCell ref="B14:F14"/>
    <mergeCell ref="G14:J14"/>
    <mergeCell ref="A24:J24"/>
    <mergeCell ref="I15:J15"/>
    <mergeCell ref="I16:J16"/>
    <mergeCell ref="I17:J17"/>
    <mergeCell ref="I18:J18"/>
    <mergeCell ref="I19:J19"/>
    <mergeCell ref="A6:C6"/>
    <mergeCell ref="D6:F6"/>
    <mergeCell ref="G6:H6"/>
    <mergeCell ref="I6:J6"/>
    <mergeCell ref="B13:F13"/>
    <mergeCell ref="G13:J13"/>
    <mergeCell ref="A8:C12"/>
    <mergeCell ref="A7:C7"/>
    <mergeCell ref="D7:F7"/>
    <mergeCell ref="G7:H7"/>
    <mergeCell ref="I7:J7"/>
    <mergeCell ref="A1:J1"/>
    <mergeCell ref="A2:J2"/>
    <mergeCell ref="A3:J3"/>
    <mergeCell ref="A5:C5"/>
    <mergeCell ref="D5:J5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2021-03-04T07:55:00Z</cp:lastPrinted>
  <dcterms:created xsi:type="dcterms:W3CDTF">2018-03-29T06:56:00Z</dcterms:created>
  <dcterms:modified xsi:type="dcterms:W3CDTF">2022-08-15T07:30:02Z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