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<sst xmlns="http://schemas.openxmlformats.org/spreadsheetml/2006/main" count="67" uniqueCount="62">
  <si>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</si>
  <si>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</si>
  <si>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</si>
  <si>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2020国培任务（轨道专业双师型教师培训）（中央）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</si>
  <si>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</si>
  <si>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</si>
  <si>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</si>
  <si>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</si>
  <si>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</si>
  <si>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</si>
  <si>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</si>
  <si>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</si>
  <si>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</si>
  <si>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</si>
  <si>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</si>
  <si>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</si>
  <si>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</si>
  <si>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</si>
  <si>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</si>
  <si>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</si>
  <si>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</si>
  <si>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</si>
  <si>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</si>
  <si>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</si>
  <si>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1.针对北京市城市轨道交通专业群专业负责人、骨干教师50人次进行培训；
2.北京市城市轨道交通专业教师100人·天进行跟岗实践培训活动。
3.2020.9起开展培养城市轨道交通“双师型”师资跟岗实践培训；</t>
  </si>
  <si>
    <t>完成项目绩效目标。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</si>
  <si>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</si>
  <si>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</si>
  <si>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</si>
  <si>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</si>
  <si>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</si>
  <si>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</si>
  <si>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</si>
  <si>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</si>
  <si>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</si>
  <si>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</si>
  <si>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培养城市轨道交通“双师型”师资跟岗实践培训</t>
  </si>
  <si>
    <t>培训专业负责人、骨干教师50人次</t>
  </si>
  <si>
    <t>完成值达到指标值，记满分；未达到指标值，按B/A或A/B*该指标分值记分。(即较小的数/大数*该指标分值）</t>
  </si>
  <si>
    <t>培养城市轨道交通“双师型”师资专家讲座专题培训</t>
  </si>
  <si>
    <t>城市轨道交通“新技术、新工艺、新规范”专家讲座专题培训100人次</t>
  </si>
  <si>
    <t>质量指标
（13分）</t>
  </si>
  <si>
    <t>培训合格率</t>
  </si>
  <si>
    <t>时效指标
（12分）</t>
  </si>
  <si>
    <t>开展培养城市轨道交通“双师型”师资跟岗实践培训</t>
  </si>
  <si>
    <t>2020年9月—2020年10月</t>
  </si>
  <si>
    <t>2020年9月—2020年12月</t>
  </si>
  <si>
    <t>2020年10月—2020年11月</t>
  </si>
  <si>
    <t>2020年10月—2020年12月</t>
  </si>
  <si>
    <t>成本指标
（10分）</t>
  </si>
  <si>
    <t>项目预算控制数</t>
  </si>
  <si>
    <t>10万元</t>
  </si>
  <si>
    <t>5.14201万元</t>
  </si>
  <si>
    <t>在预算控制范围内得满分，超出预算按A/B*该指标分值计分</t>
  </si>
  <si>
    <t>效
果
指
标
(40分)</t>
  </si>
  <si>
    <t>效益指标
（40分）</t>
  </si>
  <si>
    <t>社会效益</t>
  </si>
  <si>
    <t>加强职业院校教师队伍建设，提高教师“双师”素质，有助于创建中高职教师专业技能创新示范团队，探索教师培训的新模式。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</si>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</sst>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0"/>
    <xf numFmtId="0" fontId="0" fillId="8" borderId="1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7" borderId="22" applyNumberFormat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30" fillId="27" borderId="23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/>
    <xf numFmtId="0" fontId="16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0"/>
    <xf numFmtId="0" fontId="16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/>
    <xf numFmtId="0" fontId="16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59" zoomScaleNormal="59" topLeftCell="A5" workbookViewId="0">
      <selection activeCell="F21" sqref="F21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33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29">
        <v>10</v>
      </c>
      <c r="F8" s="29">
        <v>10</v>
      </c>
      <c r="G8" s="30">
        <v>5.14201</v>
      </c>
      <c r="H8" s="31">
        <v>10</v>
      </c>
      <c r="I8" s="63">
        <f>+G8/F8</f>
        <v>0.514201</v>
      </c>
      <c r="J8" s="24">
        <f>IF(H8*I8&lt;10,H8*I8,10)</f>
        <v>5.14201</v>
      </c>
      <c r="K8" s="64" t="s">
        <v>17</v>
      </c>
    </row>
    <row r="9" s="2" customFormat="1" ht="18" customHeight="1" spans="1:11">
      <c r="A9" s="25"/>
      <c r="B9" s="26"/>
      <c r="C9" s="27"/>
      <c r="D9" s="32" t="s">
        <v>18</v>
      </c>
      <c r="E9" s="29">
        <v>10</v>
      </c>
      <c r="F9" s="29">
        <v>10</v>
      </c>
      <c r="G9" s="30">
        <v>5.14201</v>
      </c>
      <c r="H9" s="31"/>
      <c r="I9" s="63"/>
      <c r="J9" s="24"/>
      <c r="K9" s="65"/>
    </row>
    <row r="10" s="2" customFormat="1" ht="18" customHeight="1" spans="1:11">
      <c r="A10" s="25"/>
      <c r="B10" s="26"/>
      <c r="C10" s="27"/>
      <c r="D10" s="32" t="s">
        <v>19</v>
      </c>
      <c r="E10" s="33"/>
      <c r="F10" s="34"/>
      <c r="G10" s="31"/>
      <c r="H10" s="31"/>
      <c r="I10" s="31"/>
      <c r="J10" s="66"/>
      <c r="K10" s="65"/>
    </row>
    <row r="11" s="2" customFormat="1" ht="21.75" customHeight="1" spans="1:11">
      <c r="A11" s="35"/>
      <c r="B11" s="36"/>
      <c r="C11" s="37"/>
      <c r="D11" s="32" t="s">
        <v>20</v>
      </c>
      <c r="E11" s="19"/>
      <c r="F11" s="34"/>
      <c r="G11" s="31"/>
      <c r="H11" s="31"/>
      <c r="I11" s="31"/>
      <c r="J11" s="66"/>
      <c r="K11" s="67"/>
    </row>
    <row r="12" s="3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8"/>
    </row>
    <row r="13" s="4" customFormat="1" ht="63.7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31" t="s">
        <v>28</v>
      </c>
      <c r="D14" s="31" t="s">
        <v>29</v>
      </c>
      <c r="E14" s="31" t="s">
        <v>30</v>
      </c>
      <c r="F14" s="47" t="s">
        <v>31</v>
      </c>
      <c r="G14" s="31" t="s">
        <v>32</v>
      </c>
      <c r="H14" s="48" t="s">
        <v>15</v>
      </c>
      <c r="I14" s="69"/>
      <c r="J14" s="66" t="s">
        <v>14</v>
      </c>
      <c r="K14" s="47" t="s">
        <v>33</v>
      </c>
    </row>
    <row r="15" s="2" customFormat="1" ht="42" spans="1:11">
      <c r="A15" s="49"/>
      <c r="B15" s="50" t="s">
        <v>34</v>
      </c>
      <c r="C15" s="50" t="s">
        <v>35</v>
      </c>
      <c r="D15" s="51" t="s">
        <v>36</v>
      </c>
      <c r="E15" s="52">
        <v>7.5</v>
      </c>
      <c r="F15" s="53" t="s">
        <v>37</v>
      </c>
      <c r="G15" s="53" t="s">
        <v>37</v>
      </c>
      <c r="H15" s="20" t="s">
        <v>38</v>
      </c>
      <c r="I15" s="22"/>
      <c r="J15" s="52">
        <v>7.5</v>
      </c>
      <c r="K15" s="31"/>
    </row>
    <row r="16" s="2" customFormat="1" ht="70" spans="1:11">
      <c r="A16" s="49"/>
      <c r="B16" s="54"/>
      <c r="C16" s="54"/>
      <c r="D16" s="51" t="s">
        <v>39</v>
      </c>
      <c r="E16" s="52">
        <v>7.5</v>
      </c>
      <c r="F16" s="53" t="s">
        <v>40</v>
      </c>
      <c r="G16" s="53" t="s">
        <v>40</v>
      </c>
      <c r="H16" s="25"/>
      <c r="I16" s="27"/>
      <c r="J16" s="52">
        <v>7.5</v>
      </c>
      <c r="K16" s="31"/>
    </row>
    <row r="17" s="2" customFormat="1" ht="28" spans="1:11">
      <c r="A17" s="49"/>
      <c r="B17" s="54"/>
      <c r="C17" s="50" t="s">
        <v>41</v>
      </c>
      <c r="D17" s="51" t="s">
        <v>42</v>
      </c>
      <c r="E17" s="55">
        <v>13</v>
      </c>
      <c r="F17" s="56">
        <v>1</v>
      </c>
      <c r="G17" s="56">
        <v>1</v>
      </c>
      <c r="H17" s="25"/>
      <c r="I17" s="27"/>
      <c r="J17" s="52">
        <v>13</v>
      </c>
      <c r="K17" s="31"/>
    </row>
    <row r="18" s="2" customFormat="1" ht="42" spans="1:11">
      <c r="A18" s="49"/>
      <c r="B18" s="54"/>
      <c r="C18" s="50" t="s">
        <v>43</v>
      </c>
      <c r="D18" s="51" t="s">
        <v>44</v>
      </c>
      <c r="E18" s="31">
        <v>6</v>
      </c>
      <c r="F18" s="52" t="s">
        <v>45</v>
      </c>
      <c r="G18" s="52" t="s">
        <v>46</v>
      </c>
      <c r="H18" s="25"/>
      <c r="I18" s="27"/>
      <c r="J18" s="52">
        <v>6</v>
      </c>
      <c r="K18" s="31"/>
    </row>
    <row r="19" s="2" customFormat="1" ht="42" spans="1:11">
      <c r="A19" s="49"/>
      <c r="B19" s="54"/>
      <c r="C19" s="54"/>
      <c r="D19" s="51" t="s">
        <v>39</v>
      </c>
      <c r="E19" s="31">
        <v>6</v>
      </c>
      <c r="F19" s="52" t="s">
        <v>47</v>
      </c>
      <c r="G19" s="52" t="s">
        <v>48</v>
      </c>
      <c r="H19" s="25"/>
      <c r="I19" s="27"/>
      <c r="J19" s="52">
        <v>6</v>
      </c>
      <c r="K19" s="31"/>
    </row>
    <row r="20" s="2" customFormat="1" ht="28" spans="1:11">
      <c r="A20" s="49"/>
      <c r="B20" s="54"/>
      <c r="C20" s="50" t="s">
        <v>49</v>
      </c>
      <c r="D20" s="51" t="s">
        <v>50</v>
      </c>
      <c r="E20" s="31">
        <v>10</v>
      </c>
      <c r="F20" s="57" t="s">
        <v>51</v>
      </c>
      <c r="G20" s="57" t="s">
        <v>52</v>
      </c>
      <c r="H20" s="20" t="s">
        <v>53</v>
      </c>
      <c r="I20" s="22"/>
      <c r="J20" s="52">
        <v>10</v>
      </c>
      <c r="K20" s="31"/>
    </row>
    <row r="21" s="2" customFormat="1" ht="210.75" customHeight="1" spans="1:11">
      <c r="A21" s="49"/>
      <c r="B21" s="58" t="s">
        <v>54</v>
      </c>
      <c r="C21" s="58" t="s">
        <v>55</v>
      </c>
      <c r="D21" s="51" t="s">
        <v>56</v>
      </c>
      <c r="E21" s="31">
        <v>40</v>
      </c>
      <c r="F21" s="53" t="s">
        <v>57</v>
      </c>
      <c r="G21" s="52" t="s">
        <v>58</v>
      </c>
      <c r="H21" s="48" t="s">
        <v>59</v>
      </c>
      <c r="I21" s="69"/>
      <c r="J21" s="52">
        <v>35</v>
      </c>
      <c r="K21" s="31" t="s">
        <v>60</v>
      </c>
    </row>
    <row r="22" s="2" customFormat="1" ht="25.5" customHeight="1" spans="1:11">
      <c r="A22" s="59" t="s">
        <v>61</v>
      </c>
      <c r="B22" s="59"/>
      <c r="C22" s="59"/>
      <c r="D22" s="59"/>
      <c r="E22" s="59"/>
      <c r="F22" s="59"/>
      <c r="G22" s="59"/>
      <c r="H22" s="59"/>
      <c r="I22" s="59"/>
      <c r="J22" s="66">
        <f>J8+SUM(J15:J21)</f>
        <v>90.14201</v>
      </c>
      <c r="K22" s="31"/>
    </row>
    <row r="23" s="5" customFormat="1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3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3" customFormat="1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3" customFormat="1" spans="1:1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8:C19"/>
    <mergeCell ref="K8:K11"/>
    <mergeCell ref="H15:I19"/>
    <mergeCell ref="A7:C11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2021-05-28T03:16:00Z</cp:lastPrinted>
  <dcterms:modified xsi:type="dcterms:W3CDTF">2021-06-02T07:53:36Z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