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bookViews>
    <workbookView xWindow="0" yWindow="0" windowWidth="19005" windowHeight="6870" tabRatio="930"/>
  </bookViews>
  <sheets>
    <sheet name="3.研究类" sheetId="2" r:id="rId1"/>
  </sheets>
  <definedNames>
    <definedName name="_xlnm.Print_Area" localSheetId="0">'3.研究类'!$A$1:$K$20</definedName>
  </definedNames>
  <calcPr calcId="125725"/>
</workbook>
</file>

<file path=xl/calcChain.xml><?xml version="1.0" encoding="utf-8"?>
<calcChain xmlns="http://schemas.openxmlformats.org/spreadsheetml/2006/main">
  <c r="J20" i="2"/>
  <c r="J8"/>
  <c r="I8"/>
</calcChain>
</file>

<file path=xl/sharedStrings.xml><?xml version="1.0" encoding="utf-8"?>
<sst xmlns="http://schemas.openxmlformats.org/spreadsheetml/2006/main" count="62" uniqueCount="58">
  <si>
    <r>
      <rPr>
        <b/>
        <sz val="18"/>
        <color indexed="8"/>
        <rFont val="宋体"/>
        <charset val="134"/>
      </rPr>
      <t>项目支出绩效自评表</t>
    </r>
    <r>
      <rPr>
        <sz val="18"/>
        <color indexed="8"/>
        <rFont val="宋体"/>
        <charset val="134"/>
      </rPr>
      <t xml:space="preserve"> </t>
    </r>
  </si>
  <si>
    <t>（2020年度）</t>
  </si>
  <si>
    <t>项目名称</t>
  </si>
  <si>
    <t>北京市公共交通一码通乘平台技术规范及运行监测指标体系研究</t>
  </si>
  <si>
    <t>主管部门及代码</t>
  </si>
  <si>
    <r>
      <rPr>
        <sz val="11"/>
        <color theme="1"/>
        <rFont val="宋体"/>
        <charset val="134"/>
      </rPr>
      <t>北京市交通委员会1</t>
    </r>
    <r>
      <rPr>
        <sz val="11"/>
        <color indexed="8"/>
        <rFont val="宋体"/>
        <charset val="134"/>
      </rPr>
      <t>70</t>
    </r>
  </si>
  <si>
    <t>实施单位</t>
  </si>
  <si>
    <t>北京市交通委本级</t>
  </si>
  <si>
    <t>项目资金                    （万元）</t>
  </si>
  <si>
    <t>年初预算数（A）</t>
  </si>
  <si>
    <t>全年预算数（B)</t>
  </si>
  <si>
    <t>全年执行数（C）</t>
  </si>
  <si>
    <r>
      <rPr>
        <sz val="11"/>
        <color theme="1"/>
        <rFont val="宋体"/>
        <charset val="134"/>
      </rPr>
      <t>分值  （1</t>
    </r>
    <r>
      <rPr>
        <sz val="11"/>
        <color indexed="8"/>
        <rFont val="宋体"/>
        <charset val="134"/>
      </rPr>
      <t>0分）</t>
    </r>
  </si>
  <si>
    <t>执行率（C/B)</t>
  </si>
  <si>
    <t>得分</t>
  </si>
  <si>
    <t>得分计算方法</t>
  </si>
  <si>
    <t>年度资金总额：</t>
  </si>
  <si>
    <t>执行率*该指标分值，最高不得超过分值上限</t>
  </si>
  <si>
    <t>其中：当年财政拨款</t>
  </si>
  <si>
    <t>上年结转资金</t>
  </si>
  <si>
    <t>其他资金</t>
  </si>
  <si>
    <t>年度总体目标</t>
  </si>
  <si>
    <t>预期目标综述</t>
  </si>
  <si>
    <t>实际完成情况综述</t>
  </si>
  <si>
    <t>为贯彻落实市政府关于公共交通领域移动支付工作有关的指示精神，提升公共交通领域社会服务水平，方便市民出行，根据北京市交通委员会专项工作要求，开展北京市公共交通一码通乘平台技术标准及运行指标体系研究工作。主要研究目标内容：
（1）北京市公共交通一码通乘平台技术规范研究
（2）北京市公共交通一码通乘平台运行监测指标体系研究</t>
  </si>
  <si>
    <t>已完成合同要求的全部内容，提交了以下研究成果：
（1）北京市公共交通一码通乘平台技术规范及运行监测指标体系研究报告
（2）北京市公共交通一码通乘平台技术规范
（3）北京市公共交通一码通乘平台技术规范验证报告
（4）北京市公共交通一码通乘平台技术规范及运行监测指标体系研究工作报告</t>
  </si>
  <si>
    <t>绩效指标</t>
  </si>
  <si>
    <t>一级指标</t>
  </si>
  <si>
    <t>二级指标</t>
  </si>
  <si>
    <t>三级指标</t>
  </si>
  <si>
    <t>分值</t>
  </si>
  <si>
    <t>年度指标值(A)</t>
  </si>
  <si>
    <t>全年实际值(B)</t>
  </si>
  <si>
    <t>未完成原因分析</t>
  </si>
  <si>
    <t>产
出
指
标
(50分)</t>
  </si>
  <si>
    <t>数量指标
（15分）</t>
  </si>
  <si>
    <t>北京市公共交通一码通乘平台技术规范研究报告</t>
  </si>
  <si>
    <t>1份</t>
  </si>
  <si>
    <r>
      <rPr>
        <sz val="11"/>
        <color theme="1"/>
        <rFont val="宋体"/>
        <charset val="134"/>
      </rPr>
      <t>完成值达到指标值，记满分；未达到指标值，按</t>
    </r>
    <r>
      <rPr>
        <sz val="11"/>
        <color indexed="8"/>
        <rFont val="宋体"/>
        <charset val="134"/>
      </rPr>
      <t>B/A或A/B*该指标分值记分。(即较小的数/大数*该指标分值）</t>
    </r>
  </si>
  <si>
    <t>质量指标
（13分）</t>
  </si>
  <si>
    <t>专家评审通过率</t>
  </si>
  <si>
    <t>时效指标
（12分）</t>
  </si>
  <si>
    <t>完成“北京市公共交通一码通乘平台技术规范研究报告”</t>
  </si>
  <si>
    <t>2020年底前</t>
  </si>
  <si>
    <t>2021年3月前</t>
  </si>
  <si>
    <t>成本指标
（10分）</t>
  </si>
  <si>
    <t>项目预算控制数</t>
  </si>
  <si>
    <t>13.59万元</t>
  </si>
  <si>
    <t>5.24万元</t>
  </si>
  <si>
    <r>
      <rPr>
        <sz val="11"/>
        <color theme="1"/>
        <rFont val="宋体"/>
        <charset val="134"/>
      </rPr>
      <t>在预算控制范围内得满分，超出预算按</t>
    </r>
    <r>
      <rPr>
        <sz val="11"/>
        <color rgb="FF000000"/>
        <rFont val="宋体"/>
        <charset val="134"/>
      </rPr>
      <t>A/B*该指标分值计分</t>
    </r>
  </si>
  <si>
    <t>效
果
指
标
(40分)</t>
  </si>
  <si>
    <t>效益指标
（40分）</t>
  </si>
  <si>
    <t>社会效益</t>
  </si>
  <si>
    <t>进一步规范建设北京市公共交通一码通乘平台的技术要求</t>
  </si>
  <si>
    <t>1.若为定性指标，则根据“四档”原则计分：达成预期指标：按照指标分值的100-90%(含90%)；基本达成预期指标且效果较好：90-75%(含75%)，部分达成预期指标且具有一定效果：75-60%（含60%），未达成预期指标且效果较差：60-0%。
2.若为定量指标，完成值达到指标值，记满分；未达到指标值，按B/A或A/B*该指标分值记分（即较小的数/大数*该指标分值）。</t>
  </si>
  <si>
    <t>指标证明材料不充分</t>
  </si>
  <si>
    <t>总分</t>
  </si>
  <si>
    <t>疫情原因，项目完成时间滞后。</t>
    <phoneticPr fontId="16" type="noConversion"/>
  </si>
</sst>
</file>

<file path=xl/styles.xml><?xml version="1.0" encoding="utf-8"?>
<styleSheet xmlns="http://schemas.openxmlformats.org/spreadsheetml/2006/main">
  <numFmts count="2">
    <numFmt numFmtId="43" formatCode="_ * #,##0.00_ ;_ * \-#,##0.00_ ;_ * &quot;-&quot;??_ ;_ @_ "/>
    <numFmt numFmtId="178" formatCode="0.00_ "/>
  </numFmts>
  <fonts count="18">
    <font>
      <sz val="11"/>
      <color theme="1"/>
      <name val="宋体"/>
      <charset val="134"/>
      <scheme val="minor"/>
    </font>
    <font>
      <sz val="18"/>
      <color theme="1"/>
      <name val="宋体"/>
      <charset val="134"/>
      <scheme val="minor"/>
    </font>
    <font>
      <sz val="14"/>
      <color theme="1"/>
      <name val="宋体"/>
      <charset val="134"/>
      <scheme val="minor"/>
    </font>
    <font>
      <sz val="12"/>
      <color theme="1"/>
      <name val="宋体"/>
      <charset val="134"/>
      <scheme val="minor"/>
    </font>
    <font>
      <sz val="16"/>
      <color theme="1"/>
      <name val="宋体"/>
      <charset val="134"/>
      <scheme val="minor"/>
    </font>
    <font>
      <b/>
      <sz val="18"/>
      <color indexed="8"/>
      <name val="宋体"/>
      <charset val="134"/>
    </font>
    <font>
      <sz val="18"/>
      <color indexed="8"/>
      <name val="宋体"/>
      <charset val="134"/>
    </font>
    <font>
      <sz val="11"/>
      <color theme="1"/>
      <name val="宋体"/>
      <charset val="134"/>
    </font>
    <font>
      <sz val="11"/>
      <name val="宋体"/>
      <charset val="134"/>
    </font>
    <font>
      <sz val="11"/>
      <color indexed="8"/>
      <name val="宋体"/>
      <charset val="134"/>
    </font>
    <font>
      <b/>
      <sz val="11"/>
      <color theme="1"/>
      <name val="宋体"/>
      <charset val="134"/>
      <scheme val="minor"/>
    </font>
    <font>
      <b/>
      <sz val="12"/>
      <color theme="1"/>
      <name val="宋体"/>
      <charset val="134"/>
      <scheme val="minor"/>
    </font>
    <font>
      <sz val="11"/>
      <color theme="1"/>
      <name val="宋体"/>
      <charset val="134"/>
      <scheme val="minor"/>
    </font>
    <font>
      <sz val="12"/>
      <name val="宋体"/>
      <charset val="134"/>
    </font>
    <font>
      <sz val="10"/>
      <name val="Arial"/>
      <family val="2"/>
    </font>
    <font>
      <sz val="11"/>
      <color rgb="FF000000"/>
      <name val="宋体"/>
      <charset val="134"/>
    </font>
    <font>
      <sz val="9"/>
      <name val="宋体"/>
      <family val="3"/>
      <charset val="134"/>
      <scheme val="minor"/>
    </font>
    <font>
      <sz val="11"/>
      <color theme="1"/>
      <name val="宋体"/>
      <family val="3"/>
      <charset val="134"/>
      <scheme val="minor"/>
    </font>
  </fonts>
  <fills count="2">
    <fill>
      <patternFill patternType="none"/>
    </fill>
    <fill>
      <patternFill patternType="gray125"/>
    </fill>
  </fills>
  <borders count="16">
    <border>
      <left/>
      <right/>
      <top/>
      <bottom/>
      <diagonal/>
    </border>
    <border>
      <left/>
      <right/>
      <top style="thin">
        <color auto="1"/>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s>
  <cellStyleXfs count="15">
    <xf numFmtId="0" fontId="0" fillId="0" borderId="0">
      <alignment vertical="center"/>
    </xf>
    <xf numFmtId="0" fontId="12" fillId="0" borderId="0"/>
    <xf numFmtId="0" fontId="14" fillId="0" borderId="0"/>
    <xf numFmtId="0" fontId="13" fillId="0" borderId="0"/>
    <xf numFmtId="0" fontId="13" fillId="0" borderId="0"/>
    <xf numFmtId="0" fontId="13" fillId="0" borderId="0"/>
    <xf numFmtId="0" fontId="13" fillId="0" borderId="0"/>
    <xf numFmtId="0" fontId="12" fillId="0" borderId="0">
      <alignment vertical="center"/>
    </xf>
    <xf numFmtId="0" fontId="12" fillId="0" borderId="0">
      <alignment vertical="center"/>
    </xf>
    <xf numFmtId="0" fontId="12" fillId="0" borderId="0"/>
    <xf numFmtId="43" fontId="9" fillId="0" borderId="0" applyFont="0" applyFill="0" applyBorder="0" applyAlignment="0" applyProtection="0">
      <alignment vertical="center"/>
    </xf>
    <xf numFmtId="0" fontId="12" fillId="0" borderId="0"/>
    <xf numFmtId="0" fontId="9" fillId="0" borderId="0"/>
    <xf numFmtId="0" fontId="9" fillId="0" borderId="0">
      <alignment vertical="center"/>
    </xf>
    <xf numFmtId="0" fontId="3" fillId="0" borderId="0"/>
  </cellStyleXfs>
  <cellXfs count="92">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Font="1">
      <alignment vertical="center"/>
    </xf>
    <xf numFmtId="0" fontId="3" fillId="0" borderId="1" xfId="0" applyFont="1" applyBorder="1">
      <alignment vertical="center"/>
    </xf>
    <xf numFmtId="0" fontId="3" fillId="0" borderId="0" xfId="0" applyFont="1" applyBorder="1">
      <alignment vertical="center"/>
    </xf>
    <xf numFmtId="0" fontId="3" fillId="0" borderId="0" xfId="0" applyFont="1">
      <alignment vertical="center"/>
    </xf>
    <xf numFmtId="0" fontId="0" fillId="0" borderId="0" xfId="0" applyAlignment="1">
      <alignment horizontal="center" vertical="center"/>
    </xf>
    <xf numFmtId="178" fontId="0" fillId="0" borderId="0" xfId="0" applyNumberFormat="1" applyAlignment="1">
      <alignment horizontal="center" vertical="center" wrapText="1"/>
    </xf>
    <xf numFmtId="0" fontId="2" fillId="0" borderId="2" xfId="0" applyFont="1" applyFill="1" applyBorder="1" applyAlignment="1">
      <alignment vertical="center" wrapText="1"/>
    </xf>
    <xf numFmtId="0" fontId="2" fillId="0" borderId="2" xfId="0" applyFont="1" applyFill="1" applyBorder="1" applyAlignment="1">
      <alignment horizontal="center" vertical="center" wrapText="1"/>
    </xf>
    <xf numFmtId="0" fontId="7" fillId="0" borderId="5" xfId="0" applyFont="1" applyFill="1" applyBorder="1" applyAlignment="1">
      <alignment horizontal="center" vertical="center"/>
    </xf>
    <xf numFmtId="0" fontId="7" fillId="0" borderId="8" xfId="0" applyFont="1" applyFill="1" applyBorder="1" applyAlignment="1">
      <alignment vertical="center"/>
    </xf>
    <xf numFmtId="178" fontId="0" fillId="0" borderId="8" xfId="0" applyNumberFormat="1" applyFont="1" applyFill="1" applyBorder="1" applyAlignment="1">
      <alignment horizontal="center" vertical="center" wrapText="1"/>
    </xf>
    <xf numFmtId="0" fontId="8" fillId="0" borderId="8" xfId="4" applyFont="1" applyFill="1" applyBorder="1" applyAlignment="1">
      <alignment horizontal="center" vertical="center" wrapText="1"/>
    </xf>
    <xf numFmtId="0" fontId="0" fillId="0" borderId="8" xfId="0" applyFont="1" applyFill="1" applyBorder="1" applyAlignment="1">
      <alignment horizontal="center" vertical="center"/>
    </xf>
    <xf numFmtId="0" fontId="9" fillId="0" borderId="8" xfId="0" applyFont="1" applyFill="1" applyBorder="1" applyAlignment="1">
      <alignment vertical="center"/>
    </xf>
    <xf numFmtId="0" fontId="9" fillId="0" borderId="5" xfId="0" applyFont="1" applyFill="1" applyBorder="1" applyAlignment="1">
      <alignment vertical="center"/>
    </xf>
    <xf numFmtId="0" fontId="7" fillId="0" borderId="5" xfId="0" applyFont="1" applyFill="1" applyBorder="1" applyAlignment="1">
      <alignment vertical="center"/>
    </xf>
    <xf numFmtId="0" fontId="0" fillId="0" borderId="8" xfId="0" applyFont="1" applyBorder="1" applyAlignment="1">
      <alignment horizontal="center" vertical="center" wrapText="1"/>
    </xf>
    <xf numFmtId="0" fontId="0" fillId="0" borderId="8" xfId="0" applyFont="1" applyBorder="1" applyAlignment="1">
      <alignment horizontal="center" vertical="center"/>
    </xf>
    <xf numFmtId="0" fontId="8" fillId="0" borderId="13" xfId="6" applyFont="1" applyBorder="1" applyAlignment="1">
      <alignment horizontal="center" vertical="center" wrapText="1"/>
    </xf>
    <xf numFmtId="0" fontId="0" fillId="0" borderId="8" xfId="1" applyFont="1" applyBorder="1" applyAlignment="1">
      <alignment horizontal="left" vertical="center" wrapText="1"/>
    </xf>
    <xf numFmtId="0" fontId="0" fillId="0" borderId="8" xfId="9" applyFont="1" applyFill="1" applyBorder="1" applyAlignment="1">
      <alignment horizontal="center" vertical="center" wrapText="1"/>
    </xf>
    <xf numFmtId="0" fontId="8" fillId="0" borderId="8" xfId="6" applyFont="1" applyBorder="1" applyAlignment="1">
      <alignment horizontal="center" vertical="center" wrapText="1"/>
    </xf>
    <xf numFmtId="0" fontId="8" fillId="0" borderId="3" xfId="4" applyFont="1" applyBorder="1" applyAlignment="1">
      <alignment vertical="center" wrapText="1"/>
    </xf>
    <xf numFmtId="0" fontId="0" fillId="0" borderId="8" xfId="9" applyFont="1" applyBorder="1" applyAlignment="1">
      <alignment horizontal="center" vertical="center" wrapText="1"/>
    </xf>
    <xf numFmtId="9" fontId="0" fillId="0" borderId="8" xfId="9" applyNumberFormat="1" applyFont="1" applyFill="1" applyBorder="1" applyAlignment="1">
      <alignment horizontal="center" vertical="center" wrapText="1"/>
    </xf>
    <xf numFmtId="9" fontId="0" fillId="0" borderId="8" xfId="0" applyNumberFormat="1" applyFont="1" applyBorder="1" applyAlignment="1">
      <alignment horizontal="center" vertical="center"/>
    </xf>
    <xf numFmtId="0" fontId="0" fillId="0" borderId="8" xfId="0" applyFont="1" applyBorder="1" applyAlignment="1">
      <alignment horizontal="left" vertical="center"/>
    </xf>
    <xf numFmtId="0" fontId="0" fillId="0" borderId="8" xfId="9" applyFont="1" applyFill="1" applyBorder="1" applyAlignment="1">
      <alignment horizontal="left" vertical="center" wrapText="1"/>
    </xf>
    <xf numFmtId="0" fontId="11" fillId="0" borderId="1" xfId="0" applyFont="1" applyBorder="1" applyAlignment="1">
      <alignment horizontal="center" vertical="center"/>
    </xf>
    <xf numFmtId="178" fontId="2" fillId="0" borderId="2" xfId="0" applyNumberFormat="1" applyFont="1" applyFill="1" applyBorder="1" applyAlignment="1">
      <alignment horizontal="center" vertical="center" wrapText="1"/>
    </xf>
    <xf numFmtId="10" fontId="0" fillId="0" borderId="8" xfId="0" applyNumberFormat="1" applyFont="1" applyFill="1" applyBorder="1" applyAlignment="1">
      <alignment horizontal="center" vertical="center"/>
    </xf>
    <xf numFmtId="178" fontId="0" fillId="0" borderId="8" xfId="0" applyNumberFormat="1" applyFont="1" applyBorder="1" applyAlignment="1">
      <alignment horizontal="center" vertical="center" wrapText="1"/>
    </xf>
    <xf numFmtId="0" fontId="0" fillId="0" borderId="8" xfId="0" applyFont="1" applyBorder="1" applyAlignment="1">
      <alignment horizontal="left" vertical="center" wrapText="1"/>
    </xf>
    <xf numFmtId="178" fontId="0" fillId="0" borderId="13" xfId="0" applyNumberFormat="1" applyFont="1" applyBorder="1" applyAlignment="1">
      <alignment horizontal="center" vertical="center" wrapText="1"/>
    </xf>
    <xf numFmtId="0" fontId="0" fillId="0" borderId="13" xfId="0" applyFont="1" applyBorder="1" applyAlignment="1">
      <alignment vertical="center"/>
    </xf>
    <xf numFmtId="178" fontId="3" fillId="0" borderId="1" xfId="0" applyNumberFormat="1" applyFont="1" applyBorder="1" applyAlignment="1">
      <alignment horizontal="center" vertical="center" wrapText="1"/>
    </xf>
    <xf numFmtId="0" fontId="3" fillId="0" borderId="1" xfId="0" applyFont="1" applyBorder="1" applyAlignment="1">
      <alignment vertical="center"/>
    </xf>
    <xf numFmtId="0" fontId="4" fillId="0" borderId="0" xfId="0" applyFont="1" applyAlignment="1">
      <alignment horizontal="left" vertical="center"/>
    </xf>
    <xf numFmtId="0" fontId="5" fillId="0" borderId="0" xfId="0" applyFont="1" applyAlignment="1">
      <alignment horizontal="center" vertical="center" wrapText="1"/>
    </xf>
    <xf numFmtId="0" fontId="6" fillId="0" borderId="0" xfId="0" applyFont="1" applyAlignment="1">
      <alignment horizontal="center" vertical="center" wrapText="1"/>
    </xf>
    <xf numFmtId="0" fontId="2" fillId="0" borderId="0" xfId="0" applyFont="1" applyFill="1" applyBorder="1" applyAlignment="1">
      <alignment horizontal="center" vertical="center" wrapText="1"/>
    </xf>
    <xf numFmtId="0" fontId="0" fillId="0" borderId="3" xfId="0" applyFont="1" applyFill="1" applyBorder="1" applyAlignment="1">
      <alignment horizontal="center" vertical="center"/>
    </xf>
    <xf numFmtId="0" fontId="0" fillId="0" borderId="4" xfId="0" applyFont="1" applyFill="1" applyBorder="1" applyAlignment="1">
      <alignment horizontal="center" vertical="center"/>
    </xf>
    <xf numFmtId="0" fontId="0" fillId="0" borderId="5"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4" xfId="0" applyFont="1" applyFill="1" applyBorder="1" applyAlignment="1">
      <alignment horizontal="center" vertical="center"/>
    </xf>
    <xf numFmtId="0" fontId="7" fillId="0" borderId="5" xfId="0" applyFont="1" applyFill="1" applyBorder="1" applyAlignment="1">
      <alignment horizontal="center" vertical="center"/>
    </xf>
    <xf numFmtId="0" fontId="0" fillId="0" borderId="3" xfId="0" applyNumberFormat="1" applyFont="1" applyFill="1" applyBorder="1" applyAlignment="1">
      <alignment horizontal="center" vertical="center" wrapText="1"/>
    </xf>
    <xf numFmtId="0" fontId="0" fillId="0" borderId="4" xfId="0" applyNumberFormat="1" applyFont="1" applyFill="1" applyBorder="1" applyAlignment="1">
      <alignment horizontal="center" vertical="center" wrapText="1"/>
    </xf>
    <xf numFmtId="0" fontId="0" fillId="0" borderId="5" xfId="0" applyNumberFormat="1" applyFont="1" applyFill="1" applyBorder="1" applyAlignment="1">
      <alignment horizontal="center" vertical="center" wrapText="1"/>
    </xf>
    <xf numFmtId="0" fontId="0" fillId="0" borderId="4" xfId="0" applyFont="1" applyFill="1" applyBorder="1">
      <alignment vertical="center"/>
    </xf>
    <xf numFmtId="0" fontId="0" fillId="0" borderId="5" xfId="0" applyFont="1" applyFill="1" applyBorder="1">
      <alignment vertical="center"/>
    </xf>
    <xf numFmtId="0" fontId="0" fillId="0" borderId="3" xfId="0" applyNumberFormat="1" applyFont="1" applyFill="1" applyBorder="1" applyAlignment="1">
      <alignment vertical="top" wrapText="1"/>
    </xf>
    <xf numFmtId="0" fontId="0" fillId="0" borderId="4" xfId="0" applyNumberFormat="1" applyFont="1" applyFill="1" applyBorder="1" applyAlignment="1">
      <alignment vertical="top" wrapText="1"/>
    </xf>
    <xf numFmtId="0" fontId="0" fillId="0" borderId="5" xfId="0" applyNumberFormat="1" applyFont="1" applyFill="1" applyBorder="1" applyAlignment="1">
      <alignment vertical="top" wrapText="1"/>
    </xf>
    <xf numFmtId="0" fontId="0" fillId="0" borderId="3" xfId="0" applyNumberFormat="1" applyFont="1" applyFill="1" applyBorder="1" applyAlignment="1">
      <alignment vertical="center" wrapText="1"/>
    </xf>
    <xf numFmtId="0" fontId="0" fillId="0" borderId="4" xfId="0" applyNumberFormat="1" applyFont="1" applyFill="1" applyBorder="1" applyAlignment="1">
      <alignment vertical="center" wrapText="1"/>
    </xf>
    <xf numFmtId="0" fontId="0" fillId="0" borderId="5" xfId="0" applyNumberFormat="1" applyFont="1" applyFill="1" applyBorder="1" applyAlignment="1">
      <alignment vertical="center" wrapText="1"/>
    </xf>
    <xf numFmtId="0" fontId="0" fillId="0" borderId="3" xfId="0" applyFont="1" applyBorder="1" applyAlignment="1">
      <alignment horizontal="center" vertical="center" wrapText="1"/>
    </xf>
    <xf numFmtId="0" fontId="0" fillId="0" borderId="5" xfId="0" applyFont="1" applyBorder="1" applyAlignment="1">
      <alignment horizontal="center" vertical="center" wrapText="1"/>
    </xf>
    <xf numFmtId="0" fontId="7" fillId="0" borderId="6" xfId="0" applyFont="1" applyBorder="1" applyAlignment="1">
      <alignment horizontal="center" vertical="center" wrapText="1"/>
    </xf>
    <xf numFmtId="0" fontId="0" fillId="0" borderId="7" xfId="0" applyFont="1" applyBorder="1" applyAlignment="1">
      <alignment horizontal="center" vertical="center" wrapText="1"/>
    </xf>
    <xf numFmtId="0" fontId="0" fillId="0" borderId="6" xfId="0" applyFont="1" applyBorder="1" applyAlignment="1">
      <alignment horizontal="center" vertical="center" wrapText="1"/>
    </xf>
    <xf numFmtId="0" fontId="10" fillId="0" borderId="6" xfId="0" applyFont="1" applyBorder="1" applyAlignment="1">
      <alignment horizontal="center" vertical="center"/>
    </xf>
    <xf numFmtId="0" fontId="10" fillId="0" borderId="1" xfId="0" applyFont="1" applyBorder="1" applyAlignment="1">
      <alignment horizontal="center" vertical="center"/>
    </xf>
    <xf numFmtId="0" fontId="10" fillId="0" borderId="7" xfId="0" applyFont="1" applyBorder="1" applyAlignment="1">
      <alignment horizontal="center" vertical="center"/>
    </xf>
    <xf numFmtId="0" fontId="3" fillId="0" borderId="0" xfId="0" applyFont="1" applyBorder="1" applyAlignment="1">
      <alignment horizontal="left" vertical="center"/>
    </xf>
    <xf numFmtId="0" fontId="3" fillId="0" borderId="0" xfId="0" applyFont="1" applyBorder="1" applyAlignment="1">
      <alignment horizontal="left" vertical="center" wrapText="1"/>
    </xf>
    <xf numFmtId="0" fontId="0" fillId="0" borderId="13" xfId="0" applyFont="1" applyFill="1" applyBorder="1" applyAlignment="1">
      <alignment horizontal="center" vertical="center" textRotation="255"/>
    </xf>
    <xf numFmtId="0" fontId="0" fillId="0" borderId="14" xfId="0" applyFont="1" applyFill="1" applyBorder="1" applyAlignment="1">
      <alignment horizontal="center" vertical="center" textRotation="255"/>
    </xf>
    <xf numFmtId="0" fontId="0" fillId="0" borderId="13" xfId="0" applyFont="1" applyBorder="1" applyAlignment="1">
      <alignment horizontal="center" vertical="center" textRotation="255"/>
    </xf>
    <xf numFmtId="0" fontId="0" fillId="0" borderId="15" xfId="0" applyFont="1" applyBorder="1" applyAlignment="1">
      <alignment horizontal="center" vertical="center" textRotation="255"/>
    </xf>
    <xf numFmtId="0" fontId="8" fillId="0" borderId="13" xfId="6" applyFont="1" applyBorder="1" applyAlignment="1">
      <alignment horizontal="center" vertical="center" wrapText="1"/>
    </xf>
    <xf numFmtId="0" fontId="8" fillId="0" borderId="15" xfId="6" applyFont="1" applyBorder="1" applyAlignment="1">
      <alignment horizontal="center" vertical="center" wrapText="1"/>
    </xf>
    <xf numFmtId="0" fontId="0" fillId="0" borderId="13" xfId="0" applyFont="1" applyFill="1" applyBorder="1" applyAlignment="1">
      <alignment horizontal="left" vertical="center" wrapText="1"/>
    </xf>
    <xf numFmtId="0" fontId="0" fillId="0" borderId="15" xfId="0" applyFont="1" applyFill="1" applyBorder="1" applyAlignment="1">
      <alignment horizontal="left" vertical="center" wrapText="1"/>
    </xf>
    <xf numFmtId="0" fontId="0" fillId="0" borderId="14" xfId="0" applyFont="1" applyFill="1" applyBorder="1" applyAlignment="1">
      <alignment horizontal="left" vertical="center" wrapText="1"/>
    </xf>
    <xf numFmtId="0" fontId="0" fillId="0" borderId="6" xfId="0" applyFont="1" applyFill="1" applyBorder="1" applyAlignment="1">
      <alignment horizontal="center" vertical="center" wrapText="1"/>
    </xf>
    <xf numFmtId="0" fontId="0" fillId="0" borderId="1" xfId="0" applyFont="1" applyFill="1" applyBorder="1" applyAlignment="1">
      <alignment horizontal="center" vertical="center" wrapText="1"/>
    </xf>
    <xf numFmtId="0" fontId="0" fillId="0" borderId="7" xfId="0" applyFont="1" applyFill="1" applyBorder="1" applyAlignment="1">
      <alignment horizontal="center" vertical="center" wrapText="1"/>
    </xf>
    <xf numFmtId="0" fontId="0" fillId="0" borderId="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0" fillId="0" borderId="10" xfId="0" applyFont="1" applyFill="1" applyBorder="1" applyAlignment="1">
      <alignment horizontal="center" vertical="center" wrapText="1"/>
    </xf>
    <xf numFmtId="0" fontId="0" fillId="0" borderId="11" xfId="0" applyFont="1" applyFill="1" applyBorder="1" applyAlignment="1">
      <alignment horizontal="center" vertical="center" wrapText="1"/>
    </xf>
    <xf numFmtId="0" fontId="0" fillId="0" borderId="2" xfId="0" applyFont="1" applyFill="1" applyBorder="1" applyAlignment="1">
      <alignment horizontal="center" vertical="center" wrapText="1"/>
    </xf>
    <xf numFmtId="0" fontId="0" fillId="0" borderId="12" xfId="0" applyFont="1" applyFill="1" applyBorder="1" applyAlignment="1">
      <alignment horizontal="center" vertical="center" wrapText="1"/>
    </xf>
    <xf numFmtId="0" fontId="0" fillId="0" borderId="9" xfId="0" applyFont="1" applyBorder="1" applyAlignment="1">
      <alignment horizontal="center" vertical="center" wrapText="1"/>
    </xf>
    <xf numFmtId="0" fontId="0" fillId="0" borderId="10" xfId="0" applyFont="1" applyBorder="1" applyAlignment="1">
      <alignment horizontal="center" vertical="center" wrapText="1"/>
    </xf>
    <xf numFmtId="0" fontId="17" fillId="0" borderId="8" xfId="0" applyFont="1" applyBorder="1" applyAlignment="1">
      <alignment horizontal="left" vertical="center" wrapText="1"/>
    </xf>
  </cellXfs>
  <cellStyles count="15">
    <cellStyle name="常规" xfId="0" builtinId="0"/>
    <cellStyle name="常规 2" xfId="6"/>
    <cellStyle name="常规 2 2" xfId="4"/>
    <cellStyle name="常规 2 2 2" xfId="3"/>
    <cellStyle name="常规 2 3" xfId="5"/>
    <cellStyle name="常规 2 4" xfId="7"/>
    <cellStyle name="常规 3" xfId="8"/>
    <cellStyle name="常规 4" xfId="9"/>
    <cellStyle name="常规 4 2" xfId="11"/>
    <cellStyle name="常规 4 3" xfId="12"/>
    <cellStyle name="常规 4 4" xfId="1"/>
    <cellStyle name="常规 5" xfId="13"/>
    <cellStyle name="常规 6" xfId="2"/>
    <cellStyle name="常规 7" xfId="14"/>
    <cellStyle name="千位分隔 2" xfId="1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K26"/>
  <sheetViews>
    <sheetView tabSelected="1" view="pageBreakPreview" zoomScale="66" zoomScaleNormal="100" zoomScaleSheetLayoutView="66" workbookViewId="0">
      <selection activeCell="K17" sqref="K17"/>
    </sheetView>
  </sheetViews>
  <sheetFormatPr defaultColWidth="9" defaultRowHeight="13.5"/>
  <cols>
    <col min="1" max="1" width="5.75" customWidth="1"/>
    <col min="2" max="2" width="7.5" customWidth="1"/>
    <col min="3" max="3" width="9.75" customWidth="1"/>
    <col min="4" max="4" width="20.5" customWidth="1"/>
    <col min="5" max="5" width="16.375" style="7" customWidth="1"/>
    <col min="6" max="6" width="19.5" style="7" customWidth="1"/>
    <col min="7" max="7" width="18.5" style="7" customWidth="1"/>
    <col min="8" max="8" width="9.625" customWidth="1"/>
    <col min="9" max="9" width="12.25" customWidth="1"/>
    <col min="10" max="10" width="8.625" style="8" customWidth="1"/>
    <col min="11" max="11" width="15.25" customWidth="1"/>
  </cols>
  <sheetData>
    <row r="1" spans="1:11" ht="20.25">
      <c r="A1" s="40"/>
      <c r="B1" s="40"/>
      <c r="C1" s="40"/>
      <c r="D1" s="40"/>
      <c r="E1" s="40"/>
      <c r="F1" s="40"/>
      <c r="G1" s="40"/>
      <c r="H1" s="40"/>
      <c r="I1" s="40"/>
      <c r="J1" s="40"/>
      <c r="K1" s="40"/>
    </row>
    <row r="2" spans="1:11" s="1" customFormat="1" ht="22.5">
      <c r="A2" s="41" t="s">
        <v>0</v>
      </c>
      <c r="B2" s="42"/>
      <c r="C2" s="42"/>
      <c r="D2" s="42"/>
      <c r="E2" s="42"/>
      <c r="F2" s="42"/>
      <c r="G2" s="42"/>
      <c r="H2" s="42"/>
      <c r="I2" s="42"/>
      <c r="J2" s="42"/>
      <c r="K2" s="42"/>
    </row>
    <row r="3" spans="1:11" s="2" customFormat="1" ht="18.75">
      <c r="A3" s="43" t="s">
        <v>1</v>
      </c>
      <c r="B3" s="43"/>
      <c r="C3" s="43"/>
      <c r="D3" s="43"/>
      <c r="E3" s="43"/>
      <c r="F3" s="43"/>
      <c r="G3" s="43"/>
      <c r="H3" s="43"/>
      <c r="I3" s="43"/>
      <c r="J3" s="43"/>
      <c r="K3" s="43"/>
    </row>
    <row r="4" spans="1:11" s="2" customFormat="1" ht="18.75" hidden="1">
      <c r="A4" s="9"/>
      <c r="B4" s="9"/>
      <c r="C4" s="9"/>
      <c r="D4" s="9"/>
      <c r="E4" s="10"/>
      <c r="F4" s="10"/>
      <c r="G4" s="10"/>
      <c r="H4" s="9"/>
      <c r="I4" s="9"/>
      <c r="J4" s="32"/>
      <c r="K4" s="9"/>
    </row>
    <row r="5" spans="1:11" s="3" customFormat="1" ht="20.25" customHeight="1">
      <c r="A5" s="44" t="s">
        <v>2</v>
      </c>
      <c r="B5" s="45"/>
      <c r="C5" s="46"/>
      <c r="D5" s="44" t="s">
        <v>3</v>
      </c>
      <c r="E5" s="45"/>
      <c r="F5" s="45"/>
      <c r="G5" s="45"/>
      <c r="H5" s="45"/>
      <c r="I5" s="45"/>
      <c r="J5" s="45"/>
      <c r="K5" s="46"/>
    </row>
    <row r="6" spans="1:11" s="3" customFormat="1" ht="20.25" customHeight="1">
      <c r="A6" s="44" t="s">
        <v>4</v>
      </c>
      <c r="B6" s="45"/>
      <c r="C6" s="46"/>
      <c r="D6" s="47" t="s">
        <v>5</v>
      </c>
      <c r="E6" s="48"/>
      <c r="F6" s="49"/>
      <c r="G6" s="44" t="s">
        <v>6</v>
      </c>
      <c r="H6" s="46"/>
      <c r="I6" s="44" t="s">
        <v>7</v>
      </c>
      <c r="J6" s="45"/>
      <c r="K6" s="46"/>
    </row>
    <row r="7" spans="1:11" s="3" customFormat="1" ht="28.5" customHeight="1">
      <c r="A7" s="80" t="s">
        <v>8</v>
      </c>
      <c r="B7" s="81"/>
      <c r="C7" s="82"/>
      <c r="D7" s="12"/>
      <c r="E7" s="13" t="s">
        <v>9</v>
      </c>
      <c r="F7" s="13" t="s">
        <v>10</v>
      </c>
      <c r="G7" s="13" t="s">
        <v>11</v>
      </c>
      <c r="H7" s="13" t="s">
        <v>12</v>
      </c>
      <c r="I7" s="13" t="s">
        <v>13</v>
      </c>
      <c r="J7" s="13" t="s">
        <v>14</v>
      </c>
      <c r="K7" s="15" t="s">
        <v>15</v>
      </c>
    </row>
    <row r="8" spans="1:11" s="3" customFormat="1" ht="20.25" customHeight="1">
      <c r="A8" s="83"/>
      <c r="B8" s="84"/>
      <c r="C8" s="85"/>
      <c r="D8" s="12" t="s">
        <v>16</v>
      </c>
      <c r="E8" s="11">
        <v>13.59</v>
      </c>
      <c r="F8" s="11">
        <v>13.59</v>
      </c>
      <c r="G8" s="14">
        <v>5.24</v>
      </c>
      <c r="H8" s="15">
        <v>10</v>
      </c>
      <c r="I8" s="33">
        <f>+G8/F8</f>
        <v>0.38557763061074302</v>
      </c>
      <c r="J8" s="13">
        <f>IF(H8*I8&lt;10,H8*I8,10)</f>
        <v>3.8557763061074302</v>
      </c>
      <c r="K8" s="77" t="s">
        <v>17</v>
      </c>
    </row>
    <row r="9" spans="1:11" s="3" customFormat="1" ht="20.25" customHeight="1">
      <c r="A9" s="83"/>
      <c r="B9" s="84"/>
      <c r="C9" s="85"/>
      <c r="D9" s="16" t="s">
        <v>18</v>
      </c>
      <c r="E9" s="11">
        <v>13.59</v>
      </c>
      <c r="F9" s="11">
        <v>13.59</v>
      </c>
      <c r="G9" s="14">
        <v>5.24</v>
      </c>
      <c r="H9" s="15"/>
      <c r="I9" s="33"/>
      <c r="J9" s="13"/>
      <c r="K9" s="78"/>
    </row>
    <row r="10" spans="1:11" s="3" customFormat="1" ht="20.25" customHeight="1">
      <c r="A10" s="83"/>
      <c r="B10" s="84"/>
      <c r="C10" s="85"/>
      <c r="D10" s="16" t="s">
        <v>19</v>
      </c>
      <c r="E10" s="17"/>
      <c r="F10" s="15"/>
      <c r="G10" s="15"/>
      <c r="H10" s="15"/>
      <c r="I10" s="15"/>
      <c r="J10" s="13"/>
      <c r="K10" s="78"/>
    </row>
    <row r="11" spans="1:11" s="3" customFormat="1" ht="20.25" customHeight="1">
      <c r="A11" s="86"/>
      <c r="B11" s="87"/>
      <c r="C11" s="88"/>
      <c r="D11" s="16" t="s">
        <v>20</v>
      </c>
      <c r="E11" s="18"/>
      <c r="F11" s="15"/>
      <c r="G11" s="15"/>
      <c r="H11" s="15"/>
      <c r="I11" s="15"/>
      <c r="J11" s="13"/>
      <c r="K11" s="79"/>
    </row>
    <row r="12" spans="1:11" s="3" customFormat="1" ht="27.75" customHeight="1">
      <c r="A12" s="71" t="s">
        <v>21</v>
      </c>
      <c r="B12" s="50" t="s">
        <v>22</v>
      </c>
      <c r="C12" s="51"/>
      <c r="D12" s="51"/>
      <c r="E12" s="51"/>
      <c r="F12" s="52"/>
      <c r="G12" s="50" t="s">
        <v>23</v>
      </c>
      <c r="H12" s="53"/>
      <c r="I12" s="53"/>
      <c r="J12" s="53"/>
      <c r="K12" s="54"/>
    </row>
    <row r="13" spans="1:11" s="3" customFormat="1" ht="99.75" customHeight="1">
      <c r="A13" s="72"/>
      <c r="B13" s="55" t="s">
        <v>24</v>
      </c>
      <c r="C13" s="56"/>
      <c r="D13" s="56"/>
      <c r="E13" s="56"/>
      <c r="F13" s="57"/>
      <c r="G13" s="58" t="s">
        <v>25</v>
      </c>
      <c r="H13" s="59"/>
      <c r="I13" s="59"/>
      <c r="J13" s="59"/>
      <c r="K13" s="60"/>
    </row>
    <row r="14" spans="1:11" s="3" customFormat="1" ht="33" customHeight="1">
      <c r="A14" s="73" t="s">
        <v>26</v>
      </c>
      <c r="B14" s="19" t="s">
        <v>27</v>
      </c>
      <c r="C14" s="20" t="s">
        <v>28</v>
      </c>
      <c r="D14" s="20" t="s">
        <v>29</v>
      </c>
      <c r="E14" s="20" t="s">
        <v>30</v>
      </c>
      <c r="F14" s="19" t="s">
        <v>31</v>
      </c>
      <c r="G14" s="20" t="s">
        <v>32</v>
      </c>
      <c r="H14" s="61" t="s">
        <v>15</v>
      </c>
      <c r="I14" s="62"/>
      <c r="J14" s="34" t="s">
        <v>14</v>
      </c>
      <c r="K14" s="19" t="s">
        <v>33</v>
      </c>
    </row>
    <row r="15" spans="1:11" s="3" customFormat="1" ht="40.5">
      <c r="A15" s="74"/>
      <c r="B15" s="75" t="s">
        <v>34</v>
      </c>
      <c r="C15" s="21" t="s">
        <v>35</v>
      </c>
      <c r="D15" s="22" t="s">
        <v>36</v>
      </c>
      <c r="E15" s="23">
        <v>15</v>
      </c>
      <c r="F15" s="23" t="s">
        <v>37</v>
      </c>
      <c r="G15" s="23" t="s">
        <v>37</v>
      </c>
      <c r="H15" s="65" t="s">
        <v>38</v>
      </c>
      <c r="I15" s="64"/>
      <c r="J15" s="20">
        <v>15</v>
      </c>
      <c r="K15" s="20"/>
    </row>
    <row r="16" spans="1:11" s="3" customFormat="1" ht="27">
      <c r="A16" s="74"/>
      <c r="B16" s="76"/>
      <c r="C16" s="24" t="s">
        <v>39</v>
      </c>
      <c r="D16" s="25" t="s">
        <v>40</v>
      </c>
      <c r="E16" s="26">
        <v>13</v>
      </c>
      <c r="F16" s="27">
        <v>1</v>
      </c>
      <c r="G16" s="27">
        <v>1</v>
      </c>
      <c r="H16" s="89"/>
      <c r="I16" s="90"/>
      <c r="J16" s="26">
        <v>13</v>
      </c>
      <c r="K16" s="20"/>
    </row>
    <row r="17" spans="1:11" s="3" customFormat="1" ht="40.5">
      <c r="A17" s="74"/>
      <c r="B17" s="76"/>
      <c r="C17" s="24" t="s">
        <v>41</v>
      </c>
      <c r="D17" s="25" t="s">
        <v>42</v>
      </c>
      <c r="E17" s="26">
        <v>12</v>
      </c>
      <c r="F17" s="28" t="s">
        <v>43</v>
      </c>
      <c r="G17" s="28" t="s">
        <v>44</v>
      </c>
      <c r="H17" s="89"/>
      <c r="I17" s="90"/>
      <c r="J17" s="26">
        <v>10</v>
      </c>
      <c r="K17" s="91" t="s">
        <v>57</v>
      </c>
    </row>
    <row r="18" spans="1:11" s="3" customFormat="1" ht="57" customHeight="1">
      <c r="A18" s="74"/>
      <c r="B18" s="76"/>
      <c r="C18" s="21" t="s">
        <v>45</v>
      </c>
      <c r="D18" s="29" t="s">
        <v>46</v>
      </c>
      <c r="E18" s="20">
        <v>10</v>
      </c>
      <c r="F18" s="23" t="s">
        <v>47</v>
      </c>
      <c r="G18" s="23" t="s">
        <v>48</v>
      </c>
      <c r="H18" s="63" t="s">
        <v>49</v>
      </c>
      <c r="I18" s="64"/>
      <c r="J18" s="20">
        <v>10</v>
      </c>
      <c r="K18" s="20"/>
    </row>
    <row r="19" spans="1:11" s="3" customFormat="1" ht="267" customHeight="1">
      <c r="A19" s="74"/>
      <c r="B19" s="21" t="s">
        <v>50</v>
      </c>
      <c r="C19" s="21" t="s">
        <v>51</v>
      </c>
      <c r="D19" s="25" t="s">
        <v>52</v>
      </c>
      <c r="E19" s="20">
        <v>40</v>
      </c>
      <c r="F19" s="30" t="s">
        <v>53</v>
      </c>
      <c r="G19" s="30" t="s">
        <v>53</v>
      </c>
      <c r="H19" s="65" t="s">
        <v>54</v>
      </c>
      <c r="I19" s="64"/>
      <c r="J19" s="20">
        <v>38.5</v>
      </c>
      <c r="K19" s="35" t="s">
        <v>55</v>
      </c>
    </row>
    <row r="20" spans="1:11" s="3" customFormat="1" ht="25.5" customHeight="1">
      <c r="A20" s="66" t="s">
        <v>56</v>
      </c>
      <c r="B20" s="67"/>
      <c r="C20" s="67"/>
      <c r="D20" s="67"/>
      <c r="E20" s="67"/>
      <c r="F20" s="67"/>
      <c r="G20" s="67"/>
      <c r="H20" s="67"/>
      <c r="I20" s="68"/>
      <c r="J20" s="36">
        <f>J8+SUM(J15:J19)</f>
        <v>90.355776306107401</v>
      </c>
      <c r="K20" s="37"/>
    </row>
    <row r="21" spans="1:11" s="4" customFormat="1" ht="18" customHeight="1">
      <c r="A21" s="31"/>
      <c r="B21" s="31"/>
      <c r="C21" s="31"/>
      <c r="D21" s="31"/>
      <c r="E21" s="31"/>
      <c r="F21" s="31"/>
      <c r="G21" s="31"/>
      <c r="H21" s="31"/>
      <c r="I21" s="31"/>
      <c r="J21" s="38"/>
      <c r="K21" s="39"/>
    </row>
    <row r="22" spans="1:11" s="5" customFormat="1" ht="14.25">
      <c r="A22" s="69"/>
      <c r="B22" s="69"/>
      <c r="C22" s="69"/>
      <c r="D22" s="69"/>
      <c r="E22" s="69"/>
      <c r="F22" s="69"/>
      <c r="G22" s="69"/>
      <c r="H22" s="69"/>
      <c r="I22" s="69"/>
      <c r="J22" s="69"/>
      <c r="K22" s="69"/>
    </row>
    <row r="23" spans="1:11" s="6" customFormat="1" ht="14.25" customHeight="1">
      <c r="A23" s="70"/>
      <c r="B23" s="70"/>
      <c r="C23" s="70"/>
      <c r="D23" s="70"/>
      <c r="E23" s="70"/>
      <c r="F23" s="70"/>
      <c r="G23" s="70"/>
      <c r="H23" s="70"/>
      <c r="I23" s="70"/>
      <c r="J23" s="70"/>
      <c r="K23" s="70"/>
    </row>
    <row r="24" spans="1:11" s="6" customFormat="1" ht="14.25" customHeight="1">
      <c r="A24" s="70"/>
      <c r="B24" s="70"/>
      <c r="C24" s="70"/>
      <c r="D24" s="70"/>
      <c r="E24" s="70"/>
      <c r="F24" s="70"/>
      <c r="G24" s="70"/>
      <c r="H24" s="70"/>
      <c r="I24" s="70"/>
      <c r="J24" s="70"/>
      <c r="K24" s="70"/>
    </row>
    <row r="25" spans="1:11" s="6" customFormat="1" ht="14.25">
      <c r="A25" s="69"/>
      <c r="B25" s="69"/>
      <c r="C25" s="69"/>
      <c r="D25" s="69"/>
      <c r="E25" s="69"/>
      <c r="F25" s="69"/>
      <c r="G25" s="69"/>
      <c r="H25" s="69"/>
      <c r="I25" s="69"/>
      <c r="J25" s="69"/>
      <c r="K25" s="69"/>
    </row>
    <row r="26" spans="1:11" ht="14.25">
      <c r="A26" s="69"/>
      <c r="B26" s="69"/>
      <c r="C26" s="69"/>
      <c r="D26" s="69"/>
      <c r="E26" s="69"/>
      <c r="F26" s="69"/>
      <c r="G26" s="69"/>
      <c r="H26" s="69"/>
      <c r="I26" s="69"/>
      <c r="J26" s="69"/>
      <c r="K26" s="69"/>
    </row>
  </sheetData>
  <mergeCells count="28">
    <mergeCell ref="A26:K26"/>
    <mergeCell ref="A12:A13"/>
    <mergeCell ref="A14:A19"/>
    <mergeCell ref="B15:B18"/>
    <mergeCell ref="K8:K11"/>
    <mergeCell ref="A7:C11"/>
    <mergeCell ref="H15:I17"/>
    <mergeCell ref="A20:I20"/>
    <mergeCell ref="A22:K22"/>
    <mergeCell ref="A23:K23"/>
    <mergeCell ref="A24:K24"/>
    <mergeCell ref="A25:K25"/>
    <mergeCell ref="B13:F13"/>
    <mergeCell ref="G13:K13"/>
    <mergeCell ref="H14:I14"/>
    <mergeCell ref="H18:I18"/>
    <mergeCell ref="H19:I19"/>
    <mergeCell ref="A6:C6"/>
    <mergeCell ref="D6:F6"/>
    <mergeCell ref="G6:H6"/>
    <mergeCell ref="I6:K6"/>
    <mergeCell ref="B12:F12"/>
    <mergeCell ref="G12:K12"/>
    <mergeCell ref="A1:K1"/>
    <mergeCell ref="A2:K2"/>
    <mergeCell ref="A3:K3"/>
    <mergeCell ref="A5:C5"/>
    <mergeCell ref="D5:K5"/>
  </mergeCells>
  <phoneticPr fontId="16" type="noConversion"/>
  <pageMargins left="0.511811023622047" right="0.511811023622047" top="0.55118110236220497" bottom="0.55118110236220497" header="0.31496062992126" footer="0.31496062992126"/>
  <pageSetup paperSize="9" scale="65"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3.研究类</vt:lpstr>
      <vt:lpstr>'3.研究类'!Print_Area</vt:lpstr>
    </vt:vector>
  </TitlesOfParts>
  <Company>微软中国</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侯涛</cp:lastModifiedBy>
  <cp:lastPrinted>2021-05-13T03:24:00Z</cp:lastPrinted>
  <dcterms:created xsi:type="dcterms:W3CDTF">2018-03-28T06:56:00Z</dcterms:created>
  <dcterms:modified xsi:type="dcterms:W3CDTF">2021-05-31T02:58:54Z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2052-11.1.0.9192</vt:lpwstr>
  </property>
</Properties>
</file>