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<sst xmlns="http://schemas.openxmlformats.org/spreadsheetml/2006/main" count="70" uniqueCount="59">
  <si>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</si>
  <si>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</si>
  <si>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</si>
  <si>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执法办案租车费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</si>
  <si>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</si>
  <si>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</si>
  <si>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</si>
  <si>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北京市交通执法总队本级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</si>
  <si>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</si>
  <si>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</si>
  <si>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</si>
  <si>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</si>
  <si>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</si>
  <si>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</si>
  <si>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</si>
  <si>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</si>
  <si>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</si>
  <si>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</si>
  <si>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</si>
  <si>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</si>
  <si>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</si>
  <si>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</si>
  <si>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</si>
  <si>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</si>
  <si>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弥补执法车辆不足，保障交通执法工作顺利开展，做好重点、热点区域明察暗访用车保障。</t>
  </si>
  <si>
    <t>本年度已完成全部项目内容，达到既定目标。具体包括：租车数量按合同执行，车辆性能完好，预算支付完成。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</si>
  <si>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</si>
  <si>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</si>
  <si>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</si>
  <si>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</si>
  <si>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</si>
  <si>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</si>
  <si>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</si>
  <si>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</si>
  <si>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</si>
  <si>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</si>
  <si>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租车数量</t>
  </si>
  <si>
    <t>20辆</t>
  </si>
  <si>
    <t>完成值达到指标值，记满分；未达到指标值，按B/A或A/B*该指标分值记分。(即较小的数/大数*该指标分值）</t>
  </si>
  <si>
    <t>质量指标
（13分）</t>
  </si>
  <si>
    <t>租赁车辆性能</t>
  </si>
  <si>
    <t>符合公车用车管理规定</t>
  </si>
  <si>
    <t>时效指标
（12分）</t>
  </si>
  <si>
    <t>车辆租赁费支出进度</t>
  </si>
  <si>
    <t>按合同约定进度支付</t>
  </si>
  <si>
    <t>成本指标
（10分）</t>
  </si>
  <si>
    <t>用车成本</t>
  </si>
  <si>
    <t>根据各大队实际需要配备，按需求控制用车数</t>
  </si>
  <si>
    <t>在预算控制范围内得满分，超出预算按A/B*该指标分值计分</t>
  </si>
  <si>
    <t>项目预算控制数</t>
  </si>
  <si>
    <t>125.16万元</t>
  </si>
  <si>
    <t>效
果
指
标
(40分)</t>
  </si>
  <si>
    <t>效益指标
（40分）</t>
  </si>
  <si>
    <t>日常执法检查、监管、暗查等工作任务</t>
  </si>
  <si>
    <t>得到保障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</si>
  <si>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</si>
  <si>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</si>
  <si>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运输市场秩序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</si>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</sst>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theme="1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0" fillId="10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/>
    <xf numFmtId="0" fontId="0" fillId="9" borderId="18" applyNumberFormat="0" applyFon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4" fillId="18" borderId="21" applyNumberFormat="0" applyAlignment="0" applyProtection="0">
      <alignment vertical="center"/>
    </xf>
    <xf numFmtId="0" fontId="23" fillId="18" borderId="19" applyNumberFormat="0" applyAlignment="0" applyProtection="0">
      <alignment vertical="center"/>
    </xf>
    <xf numFmtId="0" fontId="21" fillId="13" borderId="20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2" fillId="0" borderId="0"/>
    <xf numFmtId="0" fontId="12" fillId="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2" fillId="0" borderId="0"/>
    <xf numFmtId="0" fontId="12" fillId="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2" fillId="0" borderId="0"/>
    <xf numFmtId="0" fontId="12" fillId="30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2" fillId="0" borderId="0"/>
    <xf numFmtId="0" fontId="2" fillId="0" borderId="0">
      <alignment vertical="center"/>
    </xf>
    <xf numFmtId="0" fontId="2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9" fillId="0" borderId="0"/>
    <xf numFmtId="0" fontId="9" fillId="0" borderId="0">
      <alignment vertical="center"/>
    </xf>
    <xf numFmtId="0" fontId="33" fillId="0" borderId="0"/>
  </cellStyleXfs>
  <cellXfs count="7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/>
    </xf>
    <xf numFmtId="0" fontId="8" fillId="0" borderId="8" xfId="47" applyFont="1" applyFill="1" applyBorder="1" applyAlignment="1">
      <alignment horizontal="center" vertical="center" wrapText="1"/>
    </xf>
    <xf numFmtId="0" fontId="8" fillId="0" borderId="8" xfId="47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2" fillId="0" borderId="4" xfId="0" applyNumberFormat="1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0" fontId="8" fillId="0" borderId="2" xfId="47" applyFont="1" applyBorder="1" applyAlignment="1">
      <alignment horizontal="left"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8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10" fillId="0" borderId="8" xfId="58" applyFont="1" applyFill="1" applyBorder="1" applyAlignment="1">
      <alignment horizontal="left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zoomScale="66" zoomScaleNormal="66" workbookViewId="0">
      <selection activeCell="K21" sqref="K21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6" customWidth="1"/>
    <col min="6" max="6" width="15.2545454545455" style="6" customWidth="1"/>
    <col min="7" max="7" width="16.2545454545455" style="6" customWidth="1"/>
    <col min="8" max="8" width="13.1272727272727" customWidth="1"/>
    <col min="9" max="9" width="13.3727272727273" customWidth="1"/>
    <col min="10" max="10" width="8.5" style="7" customWidth="1"/>
    <col min="11" max="11" width="15.1272727272727" customWidth="1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1" customFormat="1" ht="2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ht="8.25" customHeight="1" spans="1:11">
      <c r="A4" s="12"/>
      <c r="B4" s="12"/>
      <c r="C4" s="12"/>
      <c r="D4" s="12"/>
      <c r="E4" s="13"/>
      <c r="F4" s="13"/>
      <c r="G4" s="13"/>
      <c r="H4" s="12"/>
      <c r="I4" s="12"/>
      <c r="J4" s="62"/>
      <c r="K4" s="12"/>
    </row>
    <row r="5" s="2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2" customFormat="1" ht="20.25" customHeight="1" spans="1:11">
      <c r="A6" s="14" t="s">
        <v>4</v>
      </c>
      <c r="B6" s="15"/>
      <c r="C6" s="16"/>
      <c r="D6" s="17" t="s">
        <v>5</v>
      </c>
      <c r="E6" s="18"/>
      <c r="F6" s="19"/>
      <c r="G6" s="14" t="s">
        <v>6</v>
      </c>
      <c r="H6" s="16"/>
      <c r="I6" s="14" t="s">
        <v>7</v>
      </c>
      <c r="J6" s="15"/>
      <c r="K6" s="16"/>
    </row>
    <row r="7" s="2" customFormat="1" ht="20.25" customHeight="1" spans="1:11">
      <c r="A7" s="20" t="s">
        <v>8</v>
      </c>
      <c r="B7" s="21"/>
      <c r="C7" s="22"/>
      <c r="D7" s="23"/>
      <c r="E7" s="24" t="s">
        <v>9</v>
      </c>
      <c r="F7" s="24" t="s">
        <v>10</v>
      </c>
      <c r="G7" s="24" t="s">
        <v>11</v>
      </c>
      <c r="H7" s="24" t="s">
        <v>12</v>
      </c>
      <c r="I7" s="24" t="s">
        <v>13</v>
      </c>
      <c r="J7" s="24" t="s">
        <v>14</v>
      </c>
      <c r="K7" s="31" t="s">
        <v>15</v>
      </c>
    </row>
    <row r="8" s="2" customFormat="1" ht="17.25" customHeight="1" spans="1:11">
      <c r="A8" s="25"/>
      <c r="B8" s="26"/>
      <c r="C8" s="27"/>
      <c r="D8" s="28" t="s">
        <v>16</v>
      </c>
      <c r="E8" s="19">
        <v>125.16</v>
      </c>
      <c r="F8" s="29">
        <v>125.16</v>
      </c>
      <c r="G8" s="30">
        <v>125.16</v>
      </c>
      <c r="H8" s="31">
        <v>10</v>
      </c>
      <c r="I8" s="63">
        <f>+G8/F8</f>
        <v>1</v>
      </c>
      <c r="J8" s="24">
        <f>IF(H8*I8&lt;10,H8*I8,10)</f>
        <v>10</v>
      </c>
      <c r="K8" s="64" t="s">
        <v>17</v>
      </c>
    </row>
    <row r="9" s="2" customFormat="1" ht="18" customHeight="1" spans="1:11">
      <c r="A9" s="25"/>
      <c r="B9" s="26"/>
      <c r="C9" s="27"/>
      <c r="D9" s="32" t="s">
        <v>18</v>
      </c>
      <c r="E9" s="33">
        <v>125.16</v>
      </c>
      <c r="F9" s="29">
        <v>125.16</v>
      </c>
      <c r="G9" s="30">
        <v>125.16</v>
      </c>
      <c r="H9" s="31"/>
      <c r="I9" s="63"/>
      <c r="J9" s="24"/>
      <c r="K9" s="65"/>
    </row>
    <row r="10" s="2" customFormat="1" ht="18" customHeight="1" spans="1:11">
      <c r="A10" s="25"/>
      <c r="B10" s="26"/>
      <c r="C10" s="27"/>
      <c r="D10" s="32" t="s">
        <v>19</v>
      </c>
      <c r="E10" s="34"/>
      <c r="F10" s="35"/>
      <c r="G10" s="31"/>
      <c r="H10" s="31"/>
      <c r="I10" s="31"/>
      <c r="J10" s="66"/>
      <c r="K10" s="65"/>
    </row>
    <row r="11" s="2" customFormat="1" ht="21.75" customHeight="1" spans="1:11">
      <c r="A11" s="36"/>
      <c r="B11" s="37"/>
      <c r="C11" s="38"/>
      <c r="D11" s="32" t="s">
        <v>20</v>
      </c>
      <c r="E11" s="19"/>
      <c r="F11" s="35"/>
      <c r="G11" s="31"/>
      <c r="H11" s="31"/>
      <c r="I11" s="31"/>
      <c r="J11" s="66"/>
      <c r="K11" s="67"/>
    </row>
    <row r="12" s="3" customFormat="1" ht="25.5" customHeight="1" spans="1:11">
      <c r="A12" s="39" t="s">
        <v>21</v>
      </c>
      <c r="B12" s="40" t="s">
        <v>22</v>
      </c>
      <c r="C12" s="41"/>
      <c r="D12" s="41"/>
      <c r="E12" s="41"/>
      <c r="F12" s="42"/>
      <c r="G12" s="40" t="s">
        <v>23</v>
      </c>
      <c r="H12" s="43"/>
      <c r="I12" s="43"/>
      <c r="J12" s="43"/>
      <c r="K12" s="68"/>
    </row>
    <row r="13" s="4" customFormat="1" ht="63.75" customHeight="1" spans="1:11">
      <c r="A13" s="44"/>
      <c r="B13" s="45" t="s">
        <v>24</v>
      </c>
      <c r="C13" s="46"/>
      <c r="D13" s="46"/>
      <c r="E13" s="46"/>
      <c r="F13" s="47"/>
      <c r="G13" s="45" t="s">
        <v>25</v>
      </c>
      <c r="H13" s="46"/>
      <c r="I13" s="46"/>
      <c r="J13" s="46"/>
      <c r="K13" s="47"/>
    </row>
    <row r="14" s="2" customFormat="1" ht="25.9" customHeight="1" spans="1:11">
      <c r="A14" s="39" t="s">
        <v>26</v>
      </c>
      <c r="B14" s="48" t="s">
        <v>27</v>
      </c>
      <c r="C14" s="31" t="s">
        <v>28</v>
      </c>
      <c r="D14" s="31" t="s">
        <v>29</v>
      </c>
      <c r="E14" s="31" t="s">
        <v>30</v>
      </c>
      <c r="F14" s="48" t="s">
        <v>31</v>
      </c>
      <c r="G14" s="31" t="s">
        <v>32</v>
      </c>
      <c r="H14" s="49" t="s">
        <v>15</v>
      </c>
      <c r="I14" s="69"/>
      <c r="J14" s="66" t="s">
        <v>14</v>
      </c>
      <c r="K14" s="48" t="s">
        <v>33</v>
      </c>
    </row>
    <row r="15" s="2" customFormat="1" ht="36.75" customHeight="1" spans="1:11">
      <c r="A15" s="50"/>
      <c r="B15" s="51" t="s">
        <v>34</v>
      </c>
      <c r="C15" s="51" t="s">
        <v>35</v>
      </c>
      <c r="D15" s="52" t="s">
        <v>36</v>
      </c>
      <c r="E15" s="53">
        <v>15</v>
      </c>
      <c r="F15" s="53" t="s">
        <v>37</v>
      </c>
      <c r="G15" s="53" t="s">
        <v>37</v>
      </c>
      <c r="H15" s="20" t="s">
        <v>38</v>
      </c>
      <c r="I15" s="22"/>
      <c r="J15" s="53">
        <v>15</v>
      </c>
      <c r="K15" s="31"/>
    </row>
    <row r="16" s="2" customFormat="1" ht="37.5" customHeight="1" spans="1:11">
      <c r="A16" s="50"/>
      <c r="B16" s="54"/>
      <c r="C16" s="51" t="s">
        <v>39</v>
      </c>
      <c r="D16" s="52" t="s">
        <v>40</v>
      </c>
      <c r="E16" s="55">
        <v>13</v>
      </c>
      <c r="F16" s="56" t="s">
        <v>41</v>
      </c>
      <c r="G16" s="56" t="s">
        <v>41</v>
      </c>
      <c r="H16" s="25"/>
      <c r="I16" s="27"/>
      <c r="J16" s="53">
        <v>13</v>
      </c>
      <c r="K16" s="31"/>
    </row>
    <row r="17" s="2" customFormat="1" ht="34.5" customHeight="1" spans="1:11">
      <c r="A17" s="50"/>
      <c r="B17" s="54"/>
      <c r="C17" s="51" t="s">
        <v>42</v>
      </c>
      <c r="D17" s="52" t="s">
        <v>43</v>
      </c>
      <c r="E17" s="31">
        <v>12</v>
      </c>
      <c r="F17" s="56" t="s">
        <v>44</v>
      </c>
      <c r="G17" s="56" t="s">
        <v>44</v>
      </c>
      <c r="H17" s="25"/>
      <c r="I17" s="27"/>
      <c r="J17" s="53">
        <v>12</v>
      </c>
      <c r="K17" s="31"/>
    </row>
    <row r="18" s="2" customFormat="1" ht="42" spans="1:11">
      <c r="A18" s="50"/>
      <c r="B18" s="54"/>
      <c r="C18" s="51" t="s">
        <v>45</v>
      </c>
      <c r="D18" s="52" t="s">
        <v>46</v>
      </c>
      <c r="E18" s="31">
        <v>5</v>
      </c>
      <c r="F18" s="57" t="s">
        <v>47</v>
      </c>
      <c r="G18" s="57" t="s">
        <v>47</v>
      </c>
      <c r="H18" s="20" t="s">
        <v>48</v>
      </c>
      <c r="I18" s="22"/>
      <c r="J18" s="53">
        <v>5</v>
      </c>
      <c r="K18" s="31"/>
    </row>
    <row r="19" s="2" customFormat="1" ht="28.5" customHeight="1" spans="1:11">
      <c r="A19" s="50"/>
      <c r="B19" s="54"/>
      <c r="C19" s="54"/>
      <c r="D19" s="52" t="s">
        <v>49</v>
      </c>
      <c r="E19" s="31">
        <v>5</v>
      </c>
      <c r="F19" s="58" t="s">
        <v>50</v>
      </c>
      <c r="G19" s="58" t="s">
        <v>50</v>
      </c>
      <c r="H19" s="25"/>
      <c r="I19" s="27"/>
      <c r="J19" s="53">
        <v>5</v>
      </c>
      <c r="K19" s="31"/>
    </row>
    <row r="20" s="2" customFormat="1" ht="109.5" customHeight="1" spans="1:11">
      <c r="A20" s="50"/>
      <c r="B20" s="51" t="s">
        <v>51</v>
      </c>
      <c r="C20" s="51" t="s">
        <v>52</v>
      </c>
      <c r="D20" s="52" t="s">
        <v>53</v>
      </c>
      <c r="E20" s="31">
        <v>20</v>
      </c>
      <c r="F20" s="53" t="s">
        <v>54</v>
      </c>
      <c r="G20" s="53" t="s">
        <v>54</v>
      </c>
      <c r="H20" s="20" t="s">
        <v>55</v>
      </c>
      <c r="I20" s="22"/>
      <c r="J20" s="53">
        <v>17</v>
      </c>
      <c r="K20" s="31" t="s">
        <v>56</v>
      </c>
    </row>
    <row r="21" s="2" customFormat="1" ht="141.95" customHeight="1" spans="1:11">
      <c r="A21" s="50"/>
      <c r="B21" s="54"/>
      <c r="C21" s="54"/>
      <c r="D21" s="52" t="s">
        <v>57</v>
      </c>
      <c r="E21" s="31">
        <v>20</v>
      </c>
      <c r="F21" s="53" t="s">
        <v>54</v>
      </c>
      <c r="G21" s="53" t="s">
        <v>54</v>
      </c>
      <c r="H21" s="25"/>
      <c r="I21" s="27"/>
      <c r="J21" s="53">
        <v>17</v>
      </c>
      <c r="K21" s="31" t="s">
        <v>56</v>
      </c>
    </row>
    <row r="22" s="2" customFormat="1" ht="25.5" customHeight="1" spans="1:11">
      <c r="A22" s="59" t="s">
        <v>58</v>
      </c>
      <c r="B22" s="59"/>
      <c r="C22" s="59"/>
      <c r="D22" s="59"/>
      <c r="E22" s="59"/>
      <c r="F22" s="59"/>
      <c r="G22" s="59"/>
      <c r="H22" s="59"/>
      <c r="I22" s="59"/>
      <c r="J22" s="66">
        <f>J8+SUM(J15:J21)</f>
        <v>94</v>
      </c>
      <c r="K22" s="31"/>
    </row>
    <row r="23" s="5" customFormat="1" spans="1:11">
      <c r="A23" s="60"/>
      <c r="B23" s="60"/>
      <c r="C23" s="60"/>
      <c r="D23" s="60"/>
      <c r="E23" s="60"/>
      <c r="F23" s="60"/>
      <c r="G23" s="60"/>
      <c r="H23" s="60"/>
      <c r="I23" s="60"/>
      <c r="J23" s="60"/>
      <c r="K23" s="60"/>
    </row>
    <row r="24" s="3" customFormat="1" spans="1:11">
      <c r="A24" s="61"/>
      <c r="B24" s="61"/>
      <c r="C24" s="61"/>
      <c r="D24" s="61"/>
      <c r="E24" s="61"/>
      <c r="F24" s="61"/>
      <c r="G24" s="61"/>
      <c r="H24" s="61"/>
      <c r="I24" s="61"/>
      <c r="J24" s="61"/>
      <c r="K24" s="61"/>
    </row>
    <row r="25" s="3" customFormat="1" spans="1:11">
      <c r="A25" s="61"/>
      <c r="B25" s="61"/>
      <c r="C25" s="61"/>
      <c r="D25" s="61"/>
      <c r="E25" s="61"/>
      <c r="F25" s="61"/>
      <c r="G25" s="61"/>
      <c r="H25" s="61"/>
      <c r="I25" s="61"/>
      <c r="J25" s="61"/>
      <c r="K25" s="61"/>
    </row>
    <row r="26" s="3" customFormat="1" spans="1:11">
      <c r="A26" s="60"/>
      <c r="B26" s="60"/>
      <c r="C26" s="60"/>
      <c r="D26" s="60"/>
      <c r="E26" s="60"/>
      <c r="F26" s="60"/>
      <c r="G26" s="60"/>
      <c r="H26" s="60"/>
      <c r="I26" s="60"/>
      <c r="J26" s="60"/>
      <c r="K26" s="60"/>
    </row>
    <row r="27" s="3" customFormat="1" spans="1:11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</row>
  </sheetData>
  <mergeCells count="31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A22:I22"/>
    <mergeCell ref="A23:K23"/>
    <mergeCell ref="A24:K24"/>
    <mergeCell ref="A25:K25"/>
    <mergeCell ref="A26:K26"/>
    <mergeCell ref="A27:K27"/>
    <mergeCell ref="A12:A13"/>
    <mergeCell ref="A14:A21"/>
    <mergeCell ref="B15:B19"/>
    <mergeCell ref="B20:B21"/>
    <mergeCell ref="C18:C19"/>
    <mergeCell ref="C20:C21"/>
    <mergeCell ref="K8:K11"/>
    <mergeCell ref="A7:C11"/>
    <mergeCell ref="H15:I17"/>
    <mergeCell ref="H18:I19"/>
    <mergeCell ref="H20:I21"/>
  </mergeCells>
  <pageMargins left="0.354330708661417" right="0.354330708661417" top="0.393700787401575" bottom="0.393700787401575" header="0.511811023622047" footer="0.511811023622047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2021-05-28T02:33:00Z</cp:lastPrinted>
  <dcterms:modified xsi:type="dcterms:W3CDTF">2021-06-02T07:36:20Z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