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A599E1BE-F45C-8540-BD4D-1FFA5CBA2239}" xr6:coauthVersionLast="46" xr6:coauthVersionMax="46" xr10:uidLastSave="{00000000-0000-0000-0000-000000000000}"/>
  <bookViews>
    <workbookView xWindow="8100" yWindow="460" windowWidth="13100" windowHeight="1114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<sst xmlns="http://schemas.openxmlformats.org/spreadsheetml/2006/main" count="59" uniqueCount="58">
  <si>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</si>
  <si>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</si>
  <si>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</si>
  <si>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</si>
  <si>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</si>
  <si>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</si>
  <si>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</si>
  <si>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</si>
  <si>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</si>
  <si>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</si>
  <si>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</si>
  <si>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</si>
  <si>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</si>
  <si>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</si>
  <si>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</si>
  <si>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</si>
  <si>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</si>
  <si>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</si>
  <si>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</si>
  <si>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</si>
  <si>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</si>
  <si>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</si>
  <si>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</si>
  <si>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</si>
  <si>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</si>
  <si>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</si>
  <si>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</si>
  <si>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</si>
  <si>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</si>
  <si>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</si>
  <si>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</si>
  <si>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北京市交通委员会大兴公路分局</t>
    <phoneticPr fontId="3" type="noConversion"/>
  </si>
  <si>
    <t>2021年公路保洁</t>
    <phoneticPr fontId="3" type="noConversion"/>
  </si>
  <si>
    <t>王志河</t>
    <phoneticPr fontId="3" type="noConversion"/>
  </si>
  <si>
    <t>69346408-9311</t>
    <phoneticPr fontId="3" type="noConversion"/>
  </si>
  <si>
    <t>年度目标：完成辖区范围内的公路保洁工作，在保洁作业方面，结合管养公路实际，调整保洁方案，增加保洁频次；扩大人工保洁范围，对路面、步道、路肩、边沟等进行全路域保洁，改善辖区公路出行环境。</t>
    <phoneticPr fontId="3" type="noConversion"/>
  </si>
  <si>
    <t>道路数量</t>
  </si>
  <si>
    <t>79条</t>
  </si>
  <si>
    <t>道路里程</t>
  </si>
  <si>
    <t>663.698公里</t>
  </si>
  <si>
    <t>道路面积</t>
  </si>
  <si>
    <t>841万平方米</t>
  </si>
  <si>
    <t>方案制定和前期准备时间</t>
  </si>
  <si>
    <t>2020年12月底</t>
  </si>
  <si>
    <t>保洁实施进度</t>
  </si>
  <si>
    <t>贯穿全年，2021年1月至2021年12月</t>
  </si>
  <si>
    <t>验收时间</t>
  </si>
  <si>
    <t>3470万元</t>
  </si>
  <si>
    <t>社会效益</t>
  </si>
  <si>
    <t>工程质量</t>
  </si>
  <si>
    <t>养护标准</t>
  </si>
  <si>
    <t>满足《普通公路清扫保洁质量与作业要求指南（试行）》要求</t>
  </si>
  <si>
    <t>根据《公路工程质量检验评定标准》JTG F80/1-2017要求，工程质量等级评定为合格。</t>
  </si>
  <si>
    <t>招标时间</t>
  </si>
  <si>
    <t>采取月度验收方式，每月进行检查验收，全年总计需要进行12次验收。</t>
  </si>
  <si>
    <t>资金支付进度</t>
  </si>
  <si>
    <t>每月根据月度计划，考核验收合格后进行资金支付。</t>
  </si>
  <si>
    <t>进一步提高公路保洁水平，改善公路路域环境，减少道路扬尘污染，同时，为打赢大兴区蓝天保卫战，给群众出行创造良好条件。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</si>
</sst>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13" xfId="1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horizontal="center" vertical="center" wrapText="1"/>
    </xf>
    <xf numFmtId="49" fontId="1" fillId="2" borderId="15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49" fontId="1" fillId="2" borderId="13" xfId="1" applyNumberFormat="1" applyFont="1" applyFill="1" applyBorder="1" applyAlignment="1">
      <alignment horizontal="left" vertical="center" wrapText="1"/>
    </xf>
    <xf numFmtId="49" fontId="1" fillId="2" borderId="14" xfId="1" applyNumberFormat="1" applyFont="1" applyFill="1" applyBorder="1" applyAlignment="1">
      <alignment horizontal="left" vertical="center" wrapText="1"/>
    </xf>
    <xf numFmtId="49" fontId="1" fillId="2" borderId="15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topLeftCell="A11" zoomScale="80" zoomScaleNormal="80" workbookViewId="0">
      <selection activeCell="E25" sqref="E25:I25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28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14" t="s">
        <v>32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31</v>
      </c>
      <c r="I6" s="11"/>
    </row>
    <row r="7" spans="1:9" ht="35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" customHeight="1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23" t="s">
        <v>34</v>
      </c>
      <c r="I8" s="24"/>
    </row>
    <row r="9" spans="1:9" ht="35" customHeight="1">
      <c r="A9" s="11" t="s">
        <v>8</v>
      </c>
      <c r="B9" s="11"/>
      <c r="C9" s="11"/>
      <c r="D9" s="11"/>
      <c r="E9" s="11"/>
      <c r="F9" s="25">
        <f>IF(SUM(F10:F11)=0,"",SUM(F10:F11))</f>
        <v>3470</v>
      </c>
      <c r="G9" s="26"/>
      <c r="H9" s="26"/>
      <c r="I9" s="27"/>
    </row>
    <row r="10" spans="1:9" ht="35" customHeight="1">
      <c r="A10" s="11" t="s">
        <v>9</v>
      </c>
      <c r="B10" s="11"/>
      <c r="C10" s="11"/>
      <c r="D10" s="11"/>
      <c r="E10" s="11"/>
      <c r="F10" s="28">
        <v>3470</v>
      </c>
      <c r="G10" s="19"/>
      <c r="H10" s="19"/>
      <c r="I10" s="20"/>
    </row>
    <row r="11" spans="1:9" ht="35" customHeight="1">
      <c r="A11" s="11" t="s">
        <v>10</v>
      </c>
      <c r="B11" s="11"/>
      <c r="C11" s="11"/>
      <c r="D11" s="11"/>
      <c r="E11" s="11"/>
      <c r="F11" s="18">
        <v>0</v>
      </c>
      <c r="G11" s="19"/>
      <c r="H11" s="19"/>
      <c r="I11" s="20"/>
    </row>
    <row r="12" spans="1:9" ht="100" customHeight="1">
      <c r="A12" s="5" t="s">
        <v>11</v>
      </c>
      <c r="B12" s="21" t="s">
        <v>35</v>
      </c>
      <c r="C12" s="22"/>
      <c r="D12" s="22"/>
      <c r="E12" s="22"/>
      <c r="F12" s="22"/>
      <c r="G12" s="22"/>
      <c r="H12" s="22"/>
      <c r="I12" s="22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29" t="s">
        <v>20</v>
      </c>
      <c r="D14" s="10" t="s">
        <v>36</v>
      </c>
      <c r="E14" s="15" t="s">
        <v>37</v>
      </c>
      <c r="F14" s="16"/>
      <c r="G14" s="16"/>
      <c r="H14" s="16"/>
      <c r="I14" s="17"/>
    </row>
    <row r="15" spans="1:9" ht="55" customHeight="1">
      <c r="A15" s="11"/>
      <c r="B15" s="11"/>
      <c r="C15" s="30"/>
      <c r="D15" s="10" t="s">
        <v>38</v>
      </c>
      <c r="E15" s="15" t="s">
        <v>39</v>
      </c>
      <c r="F15" s="16"/>
      <c r="G15" s="16"/>
      <c r="H15" s="16"/>
      <c r="I15" s="17"/>
    </row>
    <row r="16" spans="1:9" ht="55" customHeight="1">
      <c r="A16" s="11"/>
      <c r="B16" s="11"/>
      <c r="C16" s="31"/>
      <c r="D16" s="10" t="s">
        <v>40</v>
      </c>
      <c r="E16" s="15" t="s">
        <v>41</v>
      </c>
      <c r="F16" s="16"/>
      <c r="G16" s="16"/>
      <c r="H16" s="16"/>
      <c r="I16" s="17"/>
    </row>
    <row r="17" spans="1:9" ht="55" customHeight="1">
      <c r="A17" s="11"/>
      <c r="B17" s="11"/>
      <c r="C17" s="29" t="s">
        <v>21</v>
      </c>
      <c r="D17" s="10" t="s">
        <v>49</v>
      </c>
      <c r="E17" s="33" t="s">
        <v>52</v>
      </c>
      <c r="F17" s="33"/>
      <c r="G17" s="33"/>
      <c r="H17" s="33"/>
      <c r="I17" s="33"/>
    </row>
    <row r="18" spans="1:9" ht="55" customHeight="1">
      <c r="A18" s="11"/>
      <c r="B18" s="11"/>
      <c r="C18" s="30"/>
      <c r="D18" s="10" t="s">
        <v>50</v>
      </c>
      <c r="E18" s="32" t="s">
        <v>51</v>
      </c>
      <c r="F18" s="32"/>
      <c r="G18" s="32"/>
      <c r="H18" s="32"/>
      <c r="I18" s="32"/>
    </row>
    <row r="19" spans="1:9" ht="55" customHeight="1">
      <c r="A19" s="11"/>
      <c r="B19" s="11"/>
      <c r="C19" s="29" t="s">
        <v>22</v>
      </c>
      <c r="D19" s="10" t="s">
        <v>42</v>
      </c>
      <c r="E19" s="15" t="s">
        <v>43</v>
      </c>
      <c r="F19" s="16"/>
      <c r="G19" s="16"/>
      <c r="H19" s="16"/>
      <c r="I19" s="17"/>
    </row>
    <row r="20" spans="1:9" ht="55" customHeight="1">
      <c r="A20" s="11"/>
      <c r="B20" s="11"/>
      <c r="C20" s="30"/>
      <c r="D20" s="10" t="s">
        <v>53</v>
      </c>
      <c r="E20" s="15" t="s">
        <v>43</v>
      </c>
      <c r="F20" s="16"/>
      <c r="G20" s="16"/>
      <c r="H20" s="16"/>
      <c r="I20" s="17"/>
    </row>
    <row r="21" spans="1:9" ht="55" customHeight="1">
      <c r="A21" s="11"/>
      <c r="B21" s="11"/>
      <c r="C21" s="30"/>
      <c r="D21" s="10" t="s">
        <v>44</v>
      </c>
      <c r="E21" s="15" t="s">
        <v>45</v>
      </c>
      <c r="F21" s="16"/>
      <c r="G21" s="16"/>
      <c r="H21" s="16"/>
      <c r="I21" s="17"/>
    </row>
    <row r="22" spans="1:9" ht="55" customHeight="1">
      <c r="A22" s="11"/>
      <c r="B22" s="11"/>
      <c r="C22" s="30"/>
      <c r="D22" s="10" t="s">
        <v>46</v>
      </c>
      <c r="E22" s="15" t="s">
        <v>54</v>
      </c>
      <c r="F22" s="16"/>
      <c r="G22" s="16"/>
      <c r="H22" s="16"/>
      <c r="I22" s="17"/>
    </row>
    <row r="23" spans="1:9" ht="55" customHeight="1">
      <c r="A23" s="11"/>
      <c r="B23" s="11"/>
      <c r="C23" s="31"/>
      <c r="D23" s="10" t="s">
        <v>55</v>
      </c>
      <c r="E23" s="15" t="s">
        <v>56</v>
      </c>
      <c r="F23" s="16"/>
      <c r="G23" s="16"/>
      <c r="H23" s="16"/>
      <c r="I23" s="17"/>
    </row>
    <row r="24" spans="1:9" ht="55" customHeight="1">
      <c r="A24" s="11"/>
      <c r="B24" s="11"/>
      <c r="C24" s="8" t="s">
        <v>26</v>
      </c>
      <c r="D24" s="10" t="s">
        <v>27</v>
      </c>
      <c r="E24" s="15" t="s">
        <v>47</v>
      </c>
      <c r="F24" s="16"/>
      <c r="G24" s="16"/>
      <c r="H24" s="16"/>
      <c r="I24" s="17"/>
    </row>
    <row r="25" spans="1:9" ht="80" customHeight="1">
      <c r="A25" s="11"/>
      <c r="B25" s="9" t="s">
        <v>19</v>
      </c>
      <c r="C25" s="9" t="s">
        <v>23</v>
      </c>
      <c r="D25" s="10" t="s">
        <v>48</v>
      </c>
      <c r="E25" s="34" t="s">
        <v>57</v>
      </c>
      <c r="F25" s="35"/>
      <c r="G25" s="35"/>
      <c r="H25" s="35"/>
      <c r="I25" s="36"/>
    </row>
  </sheetData>
  <mergeCells count="43">
    <mergeCell ref="E13:I13"/>
    <mergeCell ref="A13:A25"/>
    <mergeCell ref="C14:C16"/>
    <mergeCell ref="C19:C23"/>
    <mergeCell ref="E16:I16"/>
    <mergeCell ref="E20:I20"/>
    <mergeCell ref="E21:I21"/>
    <mergeCell ref="E25:I25"/>
    <mergeCell ref="B14:B24"/>
    <mergeCell ref="C17:C18"/>
    <mergeCell ref="E17:I17"/>
    <mergeCell ref="E14:I14"/>
    <mergeCell ref="E18:I18"/>
    <mergeCell ref="E19:I19"/>
    <mergeCell ref="E24:I24"/>
    <mergeCell ref="E23:I23"/>
    <mergeCell ref="E22:I22"/>
    <mergeCell ref="A11:E11"/>
    <mergeCell ref="F11:I11"/>
    <mergeCell ref="B12:I12"/>
    <mergeCell ref="D7:E7"/>
    <mergeCell ref="F7:G7"/>
    <mergeCell ref="H7:I7"/>
    <mergeCell ref="E15:I15"/>
    <mergeCell ref="H8:I8"/>
    <mergeCell ref="A9:E9"/>
    <mergeCell ref="F9:I9"/>
    <mergeCell ref="A10:E10"/>
    <mergeCell ref="F10:I10"/>
    <mergeCell ref="A8:C8"/>
    <mergeCell ref="D8:E8"/>
    <mergeCell ref="F8:G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2020-12-31T05:21:56Z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