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735" yWindow="465" windowWidth="10995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<sst xmlns="http://schemas.openxmlformats.org/spreadsheetml/2006/main" count="47" uniqueCount="47">
  <si>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</si>
  <si>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</si>
  <si>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</si>
  <si>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</si>
  <si>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</si>
  <si>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</si>
  <si>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</si>
  <si>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</si>
  <si>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</si>
  <si>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</si>
  <si>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</si>
  <si>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</si>
  <si>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</si>
  <si>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</si>
  <si>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</si>
  <si>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</si>
  <si>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</si>
  <si>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</si>
  <si>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</si>
  <si>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</si>
  <si>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</si>
  <si>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</si>
  <si>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</si>
  <si>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</si>
  <si>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</si>
  <si>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</si>
  <si>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</si>
  <si>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2021年普通公路工程尾款</t>
  </si>
  <si>
    <t>事业发展专项计划</t>
  </si>
  <si>
    <t>北京市交通委员会顺义公路分局</t>
  </si>
  <si>
    <t>新增项目</t>
  </si>
  <si>
    <t>1年</t>
  </si>
  <si>
    <t>李雪峰</t>
  </si>
  <si>
    <t>69441941</t>
  </si>
  <si>
    <t>工程尾款支付项目数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</si>
  <si>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</si>
  <si>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</si>
  <si>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工程尾款资金支付率</t>
  </si>
  <si>
    <t>100%</t>
  </si>
  <si>
    <t>工程尾款支付时间</t>
  </si>
  <si>
    <t>按照资金计划安排支付，于2021年12月底前完成全部工作</t>
  </si>
  <si>
    <t>项目预算控制数</t>
  </si>
  <si>
    <t>社会效益</t>
  </si>
  <si>
    <t>在工程完工后将工程尾款及时足额的支付给各参建单位，为工程合同的履行提供资金保障。</t>
  </si>
  <si>
    <t xml:space="preserve">年度目标：我分局2021年普通公路工程尾款共包括21个项目，分别为：2017年陈马路（顺密路—顺平路）大修工程76.39279万元，2019顺义区木燕路（顺密路-规划三路）大修工程642.6727万元，2016年顺平路交通综合治理工程1140.38976万元，2017年顺义区顺密路交通综合整治工程120.287284万元，2018年顺义区顺沙路交通综合治理工程21.097365万元，2016年顺义区公路生命防护工程（一标、二标）136.80577万元，2018年顺义区公路生命安全防护工程（一标、二标、饮用水水源地环境保护专项整治工程）204.096176万元，2017年顺义区公路生命安全防护工程（一标、二标）224.829751万元，2019年顺义区公路安全生命防护工程施工13.20995万元，2018年公路非现执法设备24.677146万元，2018年治超站静态秤改造项目5.448847万元，2019年公路非现场执法项目24.69301万元，2016顺平辅线俸伯桥改建60万元，2015年壁富路道路工程1350万元，2016年北木路平改立100万元，2018木燕路（规划三路—顺平路）大修200万元，2018昌金路（顺密路—后王各庄）大修300万元，2019顺义区顺密路（安辛庄路口-密云顺义区界）大修工程1011.385108万元，2019年治超站静态秤改造项目7.32874万元，2012年木燕路改建工程81.8666万元，2018与2019年治超专项54.819003万元。	</t>
    <phoneticPr fontId="3" type="noConversion"/>
  </si>
  <si>
    <t>5800万元，包括2017年陈马路（顺密路—顺平路）大修工程76.39279万元，2019顺义区木燕路（顺密路-规划三路）大修工程642.6727万元，2016年顺平路交通综合治理工程1140.38976万元，2017年顺义区顺密路交通综合整治工程120.287284万元，2018年顺义区顺沙路交通综合治理工程21.097365万元，2016年顺义区公路生命防护工程（一标、二标）136.80577万元，2018年顺义区公路生命安全防护工程（一标、二标、饮用水水源地环境保护专项整治工程）204.096176万元，2017年顺义区公路生命安全防护工程（一标、二标）224.829751万元，2019年顺义区公路安全生命防护工程施工13.20995万元，2018年公路非现执法设备24.677146万元，2018年治超站静态秤改造项目5.448847万元，2019年公路非现场执法项目24.69301万元，2016顺平辅线俸伯桥改建60万元，2015年壁富路道路工程1350万元，2016年北木路平改立100万元，2018木燕路（规划三路—顺平路）大修200万元，2018昌金路（顺密路—后王各庄）大修300万元，2019顺义区顺密路（安辛庄路口-密云顺义区界）大修工程1011.385108万元，2019年治超站静态秤改造项目7.32874万元，2012年木燕路改建工程81.8666万元，2018与2019年治超专项54.819003万元。</t>
    <phoneticPr fontId="3" type="noConversion"/>
  </si>
  <si>
    <t xml:space="preserve">21个，2017年陈马路（顺密路—顺平路）大修工程，2019顺义区木燕路（顺密路-规划三路）大修工程，2016年顺平路交通综合治理工程，2017年顺义区顺密路交通综合整治工程，2018年顺义区顺沙路交通综合治理工程，2016年顺义区公路生命防护工程（一标、二标），2018年顺义区公路生命安全防护工程（一标、二标、饮用水水源地环境保护专项整治工程），2017年顺义区公路生命安全防护工程（一标、二标），2019年顺义区公路安全生命防护工程施工，2018年公路非现执法设备，2018年治超站静态秤改造项目，2019年公路非现场执法项目，2016顺平辅线俸伯桥改建，2015年壁富路道路工程，2016年北木路平改立，2018木燕路（规划三路—顺平路）大修，2018昌金路（顺密路—后王各庄）大修，2019顺义区顺密路（安辛庄路口-密云顺义区界）大修工程，2019年治超站静态秤改造项目，2012年木燕路改建工程，2018与2019年治超专项。			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</si>
</sst>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="90" zoomScaleNormal="90" workbookViewId="0">
      <selection activeCell="E18" sqref="E18:I1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25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26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27</v>
      </c>
      <c r="E5" s="13"/>
      <c r="F5" s="13" t="s">
        <v>1</v>
      </c>
      <c r="G5" s="13"/>
      <c r="H5" s="13" t="s">
        <v>28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29</v>
      </c>
      <c r="I6" s="13"/>
    </row>
    <row r="7" spans="1:9" ht="35.25" customHeight="1">
      <c r="A7" s="13" t="s">
        <v>4</v>
      </c>
      <c r="B7" s="13"/>
      <c r="C7" s="13"/>
      <c r="D7" s="13" t="s">
        <v>30</v>
      </c>
      <c r="E7" s="13"/>
      <c r="F7" s="13" t="s">
        <v>5</v>
      </c>
      <c r="G7" s="13"/>
      <c r="H7" s="13" t="s">
        <v>31</v>
      </c>
      <c r="I7" s="13"/>
    </row>
    <row r="8" spans="1:9" ht="35.25" customHeight="1">
      <c r="A8" s="13" t="s">
        <v>6</v>
      </c>
      <c r="B8" s="13"/>
      <c r="C8" s="13"/>
      <c r="D8" s="13" t="s">
        <v>32</v>
      </c>
      <c r="E8" s="13"/>
      <c r="F8" s="13" t="s">
        <v>7</v>
      </c>
      <c r="G8" s="13"/>
      <c r="H8" s="13" t="s">
        <v>33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4">
        <f>IF(SUM(F10:F11)=0,"",SUM(F10:F11))</f>
        <v>5800</v>
      </c>
      <c r="G9" s="15"/>
      <c r="H9" s="15"/>
      <c r="I9" s="16"/>
    </row>
    <row r="10" spans="1:9" ht="35.25" customHeight="1">
      <c r="A10" s="13" t="s">
        <v>9</v>
      </c>
      <c r="B10" s="13"/>
      <c r="C10" s="13"/>
      <c r="D10" s="13"/>
      <c r="E10" s="13"/>
      <c r="F10" s="17">
        <v>5800</v>
      </c>
      <c r="G10" s="18"/>
      <c r="H10" s="18"/>
      <c r="I10" s="19"/>
    </row>
    <row r="11" spans="1:9" ht="35.25" customHeight="1">
      <c r="A11" s="13" t="s">
        <v>10</v>
      </c>
      <c r="B11" s="13"/>
      <c r="C11" s="13"/>
      <c r="D11" s="13"/>
      <c r="E11" s="13"/>
      <c r="F11" s="21">
        <v>0</v>
      </c>
      <c r="G11" s="18"/>
      <c r="H11" s="18"/>
      <c r="I11" s="19"/>
    </row>
    <row r="12" spans="1:9" ht="162.94999999999999" customHeight="1">
      <c r="A12" s="5" t="s">
        <v>11</v>
      </c>
      <c r="B12" s="22" t="s">
        <v>44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180.95" customHeight="1">
      <c r="A14" s="13"/>
      <c r="B14" s="13" t="s">
        <v>18</v>
      </c>
      <c r="C14" s="9" t="s">
        <v>20</v>
      </c>
      <c r="D14" s="10" t="s">
        <v>34</v>
      </c>
      <c r="E14" s="24" t="s">
        <v>46</v>
      </c>
      <c r="F14" s="24"/>
      <c r="G14" s="24"/>
      <c r="H14" s="24"/>
      <c r="I14" s="24"/>
    </row>
    <row r="15" spans="1:9" ht="80.099999999999994" customHeight="1">
      <c r="A15" s="13"/>
      <c r="B15" s="13"/>
      <c r="C15" s="13" t="s">
        <v>21</v>
      </c>
      <c r="D15" s="10" t="s">
        <v>35</v>
      </c>
      <c r="E15" s="20" t="s">
        <v>36</v>
      </c>
      <c r="F15" s="20"/>
      <c r="G15" s="20"/>
      <c r="H15" s="20"/>
      <c r="I15" s="20"/>
    </row>
    <row r="16" spans="1:9" ht="54.95" customHeight="1">
      <c r="A16" s="13"/>
      <c r="B16" s="13"/>
      <c r="C16" s="13"/>
      <c r="D16" s="10" t="s">
        <v>37</v>
      </c>
      <c r="E16" s="13" t="s">
        <v>38</v>
      </c>
      <c r="F16" s="13"/>
      <c r="G16" s="13"/>
      <c r="H16" s="13"/>
      <c r="I16" s="13"/>
    </row>
    <row r="17" spans="1:9" ht="54.95" customHeight="1">
      <c r="A17" s="13"/>
      <c r="B17" s="13"/>
      <c r="C17" s="9" t="s">
        <v>22</v>
      </c>
      <c r="D17" s="10" t="s">
        <v>39</v>
      </c>
      <c r="E17" s="13" t="s">
        <v>40</v>
      </c>
      <c r="F17" s="13"/>
      <c r="G17" s="13"/>
      <c r="H17" s="13"/>
      <c r="I17" s="13"/>
    </row>
    <row r="18" spans="1:9" ht="230.1" customHeight="1">
      <c r="A18" s="13"/>
      <c r="B18" s="13"/>
      <c r="C18" s="9" t="s">
        <v>23</v>
      </c>
      <c r="D18" s="10" t="s">
        <v>41</v>
      </c>
      <c r="E18" s="24" t="s">
        <v>45</v>
      </c>
      <c r="F18" s="24"/>
      <c r="G18" s="24"/>
      <c r="H18" s="24"/>
      <c r="I18" s="24"/>
    </row>
    <row r="19" spans="1:9" ht="84.95" customHeight="1">
      <c r="A19" s="13"/>
      <c r="B19" s="8" t="s">
        <v>19</v>
      </c>
      <c r="C19" s="8" t="s">
        <v>24</v>
      </c>
      <c r="D19" s="10" t="s">
        <v>42</v>
      </c>
      <c r="E19" s="20" t="s">
        <v>43</v>
      </c>
      <c r="F19" s="20"/>
      <c r="G19" s="20"/>
      <c r="H19" s="20"/>
      <c r="I19" s="20"/>
    </row>
  </sheetData>
  <mergeCells count="35">
    <mergeCell ref="E19:I19"/>
    <mergeCell ref="E18:I18"/>
    <mergeCell ref="A11:E11"/>
    <mergeCell ref="F11:I11"/>
    <mergeCell ref="B12:I12"/>
    <mergeCell ref="E13:I13"/>
    <mergeCell ref="A13:A19"/>
    <mergeCell ref="B14:B18"/>
    <mergeCell ref="C15:C16"/>
    <mergeCell ref="E15:I15"/>
    <mergeCell ref="E14:I14"/>
    <mergeCell ref="E16:I16"/>
    <mergeCell ref="E17:I17"/>
    <mergeCell ref="H8:I8"/>
    <mergeCell ref="A9:E9"/>
    <mergeCell ref="F9:I9"/>
    <mergeCell ref="A10:E10"/>
    <mergeCell ref="F10:I10"/>
    <mergeCell ref="A8:C8"/>
    <mergeCell ref="D8:E8"/>
    <mergeCell ref="F8:G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