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showInkAnnotation="0" defaultThemeVersion="124226"/>
  <bookViews>
    <workbookView xWindow="9300" yWindow="465" windowWidth="12600" windowHeight="11415"/>
  </bookViews>
  <sheets>
    <sheet name="附1-1 项目申报表" sheetId="4" r:id="rId1"/>
  </sheets>
  <calcPr calcId="144525"/>
</workbook>
</file>

<file path=xl/calcChain.xml><?xml version="1.0" encoding="utf-8"?>
<calcChain xmlns="http://schemas.openxmlformats.org/spreadsheetml/2006/main">
  <c r="F9" i="4"/>
</calcChain>
</file>

<file path=xl/sharedStrings.xml><?xml version="1.0" encoding="utf-8"?>
<sst xmlns="http://schemas.openxmlformats.org/spreadsheetml/2006/main" count="77" uniqueCount="68">
  <si>
    <t>项目名称</t>
  </si>
  <si>
    <t>项目类型</t>
  </si>
  <si>
    <t>一级主管部门名称</t>
  </si>
  <si>
    <t>项目申报单位名称</t>
  </si>
  <si>
    <t>项目属性</t>
  </si>
  <si>
    <t>项目期</t>
  </si>
  <si>
    <t>项目实施责任人</t>
  </si>
  <si>
    <t>项目实施责任人联系电话</t>
  </si>
  <si>
    <t xml:space="preserve"> 年度资金总额（万元，6位小数）</t>
  </si>
  <si>
    <t xml:space="preserve">   其中：财政拨款（万元，6位小数）</t>
  </si>
  <si>
    <t xml:space="preserve">        其他资金（万元，6位小数）</t>
  </si>
  <si>
    <t>总
体
目
标</t>
  </si>
  <si>
    <t>绩
效
指
标</t>
  </si>
  <si>
    <t>一级指标</t>
  </si>
  <si>
    <t>二级指标</t>
  </si>
  <si>
    <t>三级指标</t>
  </si>
  <si>
    <t>指标值</t>
  </si>
  <si>
    <t>北京市交通委员会</t>
  </si>
  <si>
    <t>产
出
指
标</t>
  </si>
  <si>
    <t>效
果
指
标</t>
  </si>
  <si>
    <t>数量指标</t>
  </si>
  <si>
    <t>质量指标</t>
  </si>
  <si>
    <t>进度指标</t>
  </si>
  <si>
    <t>效益指标</t>
  </si>
  <si>
    <t>项目支出绩效目标申报表（事业发展专项计划类）</t>
    <phoneticPr fontId="3" type="noConversion"/>
  </si>
  <si>
    <t>事业发展专项计划</t>
  </si>
  <si>
    <t>成本指标</t>
    <phoneticPr fontId="3" type="noConversion"/>
  </si>
  <si>
    <t>项目预算控制数</t>
  </si>
  <si>
    <t>社会效益</t>
    <phoneticPr fontId="3" type="noConversion"/>
  </si>
  <si>
    <t>（2021年度）</t>
    <phoneticPr fontId="3" type="noConversion"/>
  </si>
  <si>
    <t>北京市交通信息中心路政局分中心</t>
    <phoneticPr fontId="3" type="noConversion"/>
  </si>
  <si>
    <t>延续性项目</t>
    <phoneticPr fontId="3" type="noConversion"/>
  </si>
  <si>
    <t>北京市公路视频云平台服务项目</t>
    <phoneticPr fontId="3" type="noConversion"/>
  </si>
  <si>
    <t>3年</t>
    <phoneticPr fontId="3" type="noConversion"/>
  </si>
  <si>
    <t>李洪涛</t>
    <phoneticPr fontId="3" type="noConversion"/>
  </si>
  <si>
    <t>83775411</t>
    <phoneticPr fontId="3" type="noConversion"/>
  </si>
  <si>
    <t>云平台基础软件</t>
  </si>
  <si>
    <t>图像质量检测和视频智能分析软件</t>
  </si>
  <si>
    <t>公有云资源</t>
  </si>
  <si>
    <t>公有云图像质量检测和视频智能分析资源</t>
  </si>
  <si>
    <t>1项，北京市交通委员会东区至公有云200M专线网络租赁。</t>
  </si>
  <si>
    <t>视频资源接入</t>
  </si>
  <si>
    <t>1项，接入北京市普通公路具备条件的全部视频资源。</t>
  </si>
  <si>
    <t>图像质量检测和视频智能分析服务部署</t>
  </si>
  <si>
    <t>1项，图像质量检测和视频智能分析服务部署。</t>
  </si>
  <si>
    <t>运维服务</t>
  </si>
  <si>
    <t>1项，项目现场驻场运维和二线系统运行保障运维。</t>
  </si>
  <si>
    <t>提高视频监测设施的覆盖率和数字化、高清化、智能化水平，有效提升高速公路运行效率和服务效能。</t>
    <phoneticPr fontId="3" type="noConversion"/>
  </si>
  <si>
    <t>实现图像质量检测与视频智能分析</t>
    <phoneticPr fontId="3" type="noConversion"/>
  </si>
  <si>
    <t>完成接入普通公路具备条件的视频资源</t>
    <phoneticPr fontId="3" type="noConversion"/>
  </si>
  <si>
    <t>2021年12月底前</t>
    <phoneticPr fontId="3" type="noConversion"/>
  </si>
  <si>
    <t>服务可用性≥99.95%</t>
    <phoneticPr fontId="3" type="noConversion"/>
  </si>
  <si>
    <t>服务可用率≥99.95%</t>
    <phoneticPr fontId="3" type="noConversion"/>
  </si>
  <si>
    <t>资金支付进度</t>
    <phoneticPr fontId="3" type="noConversion"/>
  </si>
  <si>
    <t>228.12万元</t>
    <phoneticPr fontId="3" type="noConversion"/>
  </si>
  <si>
    <t>项目期目标（2020年—2022年）：提供北京市公路视频云平台服务，接入北京市全部高速公路具备接入条件的视频资源，按照交通运输部要求方式完成与部级视频云平台的联网共享。项目总预算574.96万元，2020年预算120.72万元，2021年预算228.12万元,2022年预算226.12万元。
年度目标：保证北京市公路视频云平台正常稳定运行，实现图像质量检测与视频智能分析，完成接入普通公路具备条件的视频资源。</t>
    <phoneticPr fontId="3" type="noConversion"/>
  </si>
  <si>
    <t>租赁1套软件：包括用户权限认证管理、录像回放服务、视频发布服务、视频截图服务、微信发布服务、WEB管理平台和云平台接口服务等服务的租赁使用。用户权限认证管理：并发登录数量不少于100人；录像回放服务：同时调看25路（所有使用者每人播放视频录像路数并发量总和）以上视频录像；视频发布服务：支持所有接入的32Kbps或64Kbps低码流视频、100路1Mbps码流视频及25路4Mbps码流视频同时并发接收转协议发布；视频截图服务：满足所有接入的低码流视频每5分钟截图一次，截图图片保留时间不少于30天；微信发布服务：利用公有云CDN技术支持不少于20万级公众用户并发访问；EB管理平台服务：支持 1、4、6、8、9、16、32 等多画面形式同时播放云平台接口服务：支持所有接入视频进行接口调用。</t>
    <phoneticPr fontId="3" type="noConversion"/>
  </si>
  <si>
    <t>租赁1套软件：包括图像质量检测和视频智能分析服务的租赁使用。图像质量检测服务：满足所有接入视频定时集中检测；视频智能分析服务：满足所有接入视频定时集中分析。</t>
    <phoneticPr fontId="3" type="noConversion"/>
  </si>
  <si>
    <t>1项，根据合同及招标文件要求，提供云平台基础软件运行所必要的云主机、云存储、CDN、云平台互联网出口带宽、数据库主机、防火墙、安全审计和云管理等云资源的租赁。</t>
    <phoneticPr fontId="3" type="noConversion"/>
  </si>
  <si>
    <t>1项，图像质量检测和视频智能分析服务运行所需要的公有云GPU云主机资源的租赁。</t>
    <phoneticPr fontId="3" type="noConversion"/>
  </si>
  <si>
    <t>专有网络租赁</t>
    <phoneticPr fontId="3" type="noConversion"/>
  </si>
  <si>
    <t>符合合同及招标文件要求。用户权限认证管理服务：支持按角色或者用户进行权限控制，可以对摄像机的不同码流播放、云台控制、录像回放、视频截图等功能进行用户权限单独控制；录像回放服务：视频录像回放稳定，支持正常播放、快速播放、慢速播放、时间点定位、画面暂停、进度条拖动等功能；视频发布服务：支持将接收的rtmp视频流转换为HTTP-FLV、HLS后通过CDN对外发布，视频流应采用标准H.264编码；视频截图服务：截图分辨率达到CIF及以上，视频截图图片格式支持png、jpeg、bmp等多种格式设定；微信发布服务：支持通过微信公众号调阅特定低码流视频；WEB管理平台服务：支持对所有服务实现的功能进行统一管理；云平台接口服务：满足《全国高速公路视频云联网技术要求》中关于接口内容的要求。</t>
    <phoneticPr fontId="3" type="noConversion"/>
  </si>
  <si>
    <t>符合合同及招标文件要求。图像质量检测服务：支持视频信号丢失检测、视频图像清晰度检测、视频噪声检测、视频冻结检测、视频遮挡检测、视频图像抖动检测、视频花屏检测、视频图像偏色检测；视频智能分析服务：支持车辆拥堵情况检测分析、交通事故检测分析、车辆平均车速检测分析、车流量检测分析、公路气象监测分析。</t>
    <phoneticPr fontId="3" type="noConversion"/>
  </si>
  <si>
    <t>符合合同及招标文件要求，部署完成后试运行正常。</t>
    <phoneticPr fontId="3" type="noConversion"/>
  </si>
  <si>
    <t>2021年3月底前</t>
    <phoneticPr fontId="3" type="noConversion"/>
  </si>
  <si>
    <t>根据合同条款中规定的对提供服务进行考核的实际情况以及合同约定时间完成资金支付。</t>
    <phoneticPr fontId="3" type="noConversion"/>
  </si>
  <si>
    <t>专线达到200M，专线网络稳定运行。</t>
    <phoneticPr fontId="3" type="noConversion"/>
  </si>
  <si>
    <t>平台允许同时接入的视频数量不少于10000路</t>
    <phoneticPr fontId="3" type="noConversion"/>
  </si>
</sst>
</file>

<file path=xl/styles.xml><?xml version="1.0" encoding="utf-8"?>
<styleSheet xmlns="http://schemas.openxmlformats.org/spreadsheetml/2006/main">
  <numFmts count="1">
    <numFmt numFmtId="176" formatCode="#,##0.000000"/>
  </numFmts>
  <fonts count="13">
    <font>
      <sz val="11"/>
      <color indexed="8"/>
      <name val="宋体"/>
      <charset val="134"/>
    </font>
    <font>
      <sz val="12"/>
      <name val="宋体"/>
      <family val="3"/>
      <charset val="134"/>
    </font>
    <font>
      <sz val="11"/>
      <color indexed="8"/>
      <name val="宋体"/>
      <family val="3"/>
      <charset val="134"/>
    </font>
    <font>
      <sz val="9"/>
      <name val="宋体"/>
      <family val="3"/>
      <charset val="134"/>
    </font>
    <font>
      <sz val="10"/>
      <name val="黑体"/>
      <family val="3"/>
      <charset val="134"/>
    </font>
    <font>
      <sz val="12"/>
      <name val="宋体"/>
      <family val="3"/>
      <charset val="134"/>
      <scheme val="minor"/>
    </font>
    <font>
      <sz val="12"/>
      <color indexed="11"/>
      <name val="宋体"/>
      <family val="3"/>
      <charset val="134"/>
      <scheme val="minor"/>
    </font>
    <font>
      <b/>
      <sz val="16"/>
      <name val="宋体"/>
      <family val="3"/>
      <charset val="134"/>
      <scheme val="minor"/>
    </font>
    <font>
      <sz val="12"/>
      <color rgb="FF000000"/>
      <name val="宋体"/>
      <family val="3"/>
      <charset val="134"/>
      <scheme val="minor"/>
    </font>
    <font>
      <sz val="12"/>
      <color indexed="8"/>
      <name val="宋体"/>
      <family val="3"/>
      <charset val="134"/>
    </font>
    <font>
      <sz val="12"/>
      <color theme="1"/>
      <name val="宋体"/>
      <family val="3"/>
      <charset val="134"/>
      <scheme val="minor"/>
    </font>
    <font>
      <sz val="11"/>
      <color theme="1"/>
      <name val="宋体"/>
      <family val="1"/>
      <charset val="134"/>
    </font>
    <font>
      <sz val="11"/>
      <color theme="1"/>
      <name val="宋体 (正文)"/>
      <family val="1"/>
      <charset val="134"/>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center"/>
    </xf>
  </cellStyleXfs>
  <cellXfs count="53">
    <xf numFmtId="0" fontId="0" fillId="0" borderId="0" xfId="0"/>
    <xf numFmtId="0" fontId="5" fillId="0" borderId="0" xfId="1" applyFont="1" applyAlignment="1">
      <alignment vertical="center" wrapText="1"/>
    </xf>
    <xf numFmtId="0" fontId="5" fillId="0" borderId="1" xfId="1" applyFont="1" applyBorder="1" applyAlignment="1">
      <alignment vertical="center"/>
    </xf>
    <xf numFmtId="0" fontId="5" fillId="0" borderId="1" xfId="1" applyFont="1" applyBorder="1" applyAlignment="1">
      <alignment vertical="center" wrapText="1"/>
    </xf>
    <xf numFmtId="0" fontId="5" fillId="0" borderId="0" xfId="1" applyFont="1" applyBorder="1" applyAlignment="1">
      <alignment vertical="center" wrapText="1"/>
    </xf>
    <xf numFmtId="49" fontId="6" fillId="2" borderId="2" xfId="1" applyNumberFormat="1" applyFont="1" applyFill="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49" fontId="6" fillId="2" borderId="12"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49" fontId="10" fillId="2" borderId="13" xfId="1" applyNumberFormat="1" applyFont="1" applyFill="1" applyBorder="1" applyAlignment="1">
      <alignment horizontal="center" vertical="center" wrapText="1"/>
    </xf>
    <xf numFmtId="49" fontId="6" fillId="2" borderId="2" xfId="1" applyNumberFormat="1" applyFont="1" applyFill="1" applyBorder="1" applyAlignment="1">
      <alignment horizontal="center" vertical="center" wrapText="1"/>
    </xf>
    <xf numFmtId="0" fontId="7" fillId="0" borderId="0" xfId="1" applyFont="1" applyAlignment="1">
      <alignment horizontal="center" vertical="center" wrapText="1"/>
    </xf>
    <xf numFmtId="0" fontId="5" fillId="0" borderId="0" xfId="1" applyFont="1" applyAlignment="1">
      <alignment horizontal="center" vertical="center" wrapText="1"/>
    </xf>
    <xf numFmtId="49" fontId="8" fillId="2" borderId="2" xfId="1" applyNumberFormat="1" applyFont="1" applyFill="1" applyBorder="1" applyAlignment="1">
      <alignment horizontal="center" vertical="center" wrapText="1"/>
    </xf>
    <xf numFmtId="49" fontId="6" fillId="2" borderId="9" xfId="1" applyNumberFormat="1" applyFont="1" applyFill="1" applyBorder="1" applyAlignment="1">
      <alignment horizontal="center" vertical="center" wrapText="1"/>
    </xf>
    <xf numFmtId="49" fontId="6" fillId="2" borderId="10" xfId="1" applyNumberFormat="1" applyFont="1" applyFill="1" applyBorder="1" applyAlignment="1">
      <alignment horizontal="center" vertical="center" wrapText="1"/>
    </xf>
    <xf numFmtId="49" fontId="10" fillId="2" borderId="14" xfId="1" applyNumberFormat="1" applyFont="1" applyFill="1" applyBorder="1" applyAlignment="1">
      <alignment horizontal="left" vertical="center" wrapText="1"/>
    </xf>
    <xf numFmtId="49" fontId="10" fillId="2" borderId="15" xfId="1" applyNumberFormat="1" applyFont="1" applyFill="1" applyBorder="1" applyAlignment="1">
      <alignment horizontal="left" vertical="center" wrapText="1"/>
    </xf>
    <xf numFmtId="49" fontId="10" fillId="2" borderId="16" xfId="1" applyNumberFormat="1" applyFont="1" applyFill="1" applyBorder="1" applyAlignment="1">
      <alignment horizontal="left" vertical="center" wrapText="1"/>
    </xf>
    <xf numFmtId="49" fontId="6" fillId="2" borderId="14" xfId="1" applyNumberFormat="1" applyFont="1" applyFill="1" applyBorder="1" applyAlignment="1">
      <alignment horizontal="left" vertical="center" wrapText="1"/>
    </xf>
    <xf numFmtId="49" fontId="6" fillId="2" borderId="15" xfId="1" applyNumberFormat="1" applyFont="1" applyFill="1" applyBorder="1" applyAlignment="1">
      <alignment horizontal="left" vertical="center" wrapText="1"/>
    </xf>
    <xf numFmtId="49" fontId="6" fillId="2" borderId="16" xfId="1" applyNumberFormat="1" applyFont="1" applyFill="1" applyBorder="1" applyAlignment="1">
      <alignment horizontal="left" vertical="center" wrapText="1"/>
    </xf>
    <xf numFmtId="49" fontId="10" fillId="2" borderId="13" xfId="1" applyNumberFormat="1" applyFont="1" applyFill="1" applyBorder="1" applyAlignment="1">
      <alignment horizontal="center" vertical="center" wrapText="1"/>
    </xf>
    <xf numFmtId="49" fontId="10" fillId="2" borderId="14" xfId="1" applyNumberFormat="1" applyFont="1" applyFill="1" applyBorder="1" applyAlignment="1">
      <alignment horizontal="center" vertical="center" wrapText="1"/>
    </xf>
    <xf numFmtId="49" fontId="10" fillId="2" borderId="15" xfId="1" applyNumberFormat="1" applyFont="1" applyFill="1" applyBorder="1" applyAlignment="1">
      <alignment horizontal="center" vertical="center" wrapText="1"/>
    </xf>
    <xf numFmtId="49" fontId="10" fillId="2" borderId="16" xfId="1" applyNumberFormat="1" applyFont="1" applyFill="1" applyBorder="1" applyAlignment="1">
      <alignment horizontal="center" vertical="center" wrapText="1"/>
    </xf>
    <xf numFmtId="49" fontId="9" fillId="3" borderId="11" xfId="0" applyNumberFormat="1" applyFont="1" applyFill="1" applyBorder="1" applyAlignment="1">
      <alignment horizontal="center" vertical="center" wrapText="1"/>
    </xf>
    <xf numFmtId="49" fontId="9" fillId="3" borderId="8" xfId="0" applyNumberFormat="1" applyFont="1" applyFill="1" applyBorder="1" applyAlignment="1">
      <alignment horizontal="center" vertical="center" wrapText="1"/>
    </xf>
    <xf numFmtId="176" fontId="1" fillId="3" borderId="3" xfId="0" applyNumberFormat="1" applyFont="1" applyFill="1" applyBorder="1" applyAlignment="1" applyProtection="1">
      <alignment horizontal="right" vertical="center" wrapText="1"/>
    </xf>
    <xf numFmtId="176" fontId="1" fillId="3" borderId="4" xfId="0" applyNumberFormat="1" applyFont="1" applyFill="1" applyBorder="1" applyAlignment="1" applyProtection="1">
      <alignment horizontal="right" vertical="center" wrapText="1"/>
    </xf>
    <xf numFmtId="176" fontId="1" fillId="3" borderId="5" xfId="0" applyNumberFormat="1" applyFont="1" applyFill="1" applyBorder="1" applyAlignment="1" applyProtection="1">
      <alignment horizontal="right" vertical="center" wrapText="1"/>
    </xf>
    <xf numFmtId="176" fontId="1" fillId="3" borderId="6" xfId="0" applyNumberFormat="1" applyFont="1" applyFill="1" applyBorder="1" applyAlignment="1" applyProtection="1">
      <alignment horizontal="right" vertical="center" wrapText="1"/>
    </xf>
    <xf numFmtId="176" fontId="1" fillId="3" borderId="7" xfId="0" applyNumberFormat="1" applyFont="1" applyFill="1" applyBorder="1" applyAlignment="1" applyProtection="1">
      <alignment horizontal="right" vertical="center" wrapText="1"/>
    </xf>
    <xf numFmtId="176" fontId="1" fillId="3" borderId="8" xfId="0" applyNumberFormat="1" applyFont="1" applyFill="1" applyBorder="1" applyAlignment="1" applyProtection="1">
      <alignment horizontal="right" vertical="center" wrapText="1"/>
    </xf>
    <xf numFmtId="176" fontId="1" fillId="3" borderId="11" xfId="0" applyNumberFormat="1" applyFont="1" applyFill="1" applyBorder="1" applyAlignment="1" applyProtection="1">
      <alignment horizontal="right" vertical="center" wrapText="1"/>
    </xf>
    <xf numFmtId="49" fontId="11" fillId="0" borderId="0" xfId="0" applyNumberFormat="1" applyFont="1" applyAlignment="1">
      <alignment horizontal="left" vertical="center" wrapText="1"/>
    </xf>
    <xf numFmtId="49" fontId="12" fillId="2" borderId="13" xfId="1" applyNumberFormat="1" applyFont="1" applyFill="1" applyBorder="1" applyAlignment="1">
      <alignment horizontal="center" vertical="center" wrapText="1"/>
    </xf>
    <xf numFmtId="49" fontId="6" fillId="2" borderId="12" xfId="1" applyNumberFormat="1" applyFont="1" applyFill="1" applyBorder="1" applyAlignment="1">
      <alignment horizontal="center" vertical="center" wrapText="1"/>
    </xf>
    <xf numFmtId="49" fontId="6" fillId="2" borderId="14" xfId="1" applyNumberFormat="1" applyFont="1" applyFill="1" applyBorder="1" applyAlignment="1">
      <alignment horizontal="center" vertical="center" wrapText="1"/>
    </xf>
    <xf numFmtId="49" fontId="6" fillId="2" borderId="15" xfId="1" applyNumberFormat="1" applyFont="1" applyFill="1" applyBorder="1" applyAlignment="1">
      <alignment horizontal="center" vertical="center" wrapText="1"/>
    </xf>
    <xf numFmtId="49" fontId="6" fillId="2" borderId="16" xfId="1" applyNumberFormat="1" applyFont="1" applyFill="1" applyBorder="1" applyAlignment="1">
      <alignment horizontal="center" vertical="center" wrapText="1"/>
    </xf>
    <xf numFmtId="49" fontId="10" fillId="2" borderId="13" xfId="1" applyNumberFormat="1" applyFont="1" applyFill="1" applyBorder="1" applyAlignment="1">
      <alignment horizontal="left" vertical="center" wrapText="1"/>
    </xf>
    <xf numFmtId="49" fontId="8" fillId="2" borderId="13"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0" fontId="10" fillId="2" borderId="14" xfId="1" applyNumberFormat="1" applyFont="1" applyFill="1" applyBorder="1" applyAlignment="1">
      <alignment horizontal="left" vertical="center" wrapText="1"/>
    </xf>
    <xf numFmtId="0" fontId="10" fillId="2" borderId="15" xfId="1" applyNumberFormat="1" applyFont="1" applyFill="1" applyBorder="1" applyAlignment="1">
      <alignment horizontal="left" vertical="center" wrapText="1"/>
    </xf>
    <xf numFmtId="0" fontId="10" fillId="2" borderId="16" xfId="1" applyNumberFormat="1" applyFont="1" applyFill="1" applyBorder="1" applyAlignment="1">
      <alignment horizontal="left" vertical="center" wrapText="1"/>
    </xf>
    <xf numFmtId="0" fontId="6" fillId="2" borderId="14" xfId="1" applyNumberFormat="1" applyFont="1" applyFill="1" applyBorder="1" applyAlignment="1">
      <alignment horizontal="left" vertical="center" wrapText="1"/>
    </xf>
    <xf numFmtId="0" fontId="6" fillId="2" borderId="15" xfId="1" applyNumberFormat="1" applyFont="1" applyFill="1" applyBorder="1" applyAlignment="1">
      <alignment horizontal="left" vertical="center" wrapText="1"/>
    </xf>
    <xf numFmtId="0" fontId="6" fillId="2" borderId="16" xfId="1" applyNumberFormat="1" applyFont="1" applyFill="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I34"/>
  <sheetViews>
    <sheetView showGridLines="0" tabSelected="1" zoomScale="90" zoomScaleNormal="90" workbookViewId="0">
      <selection activeCell="E14" sqref="E14:I14"/>
    </sheetView>
  </sheetViews>
  <sheetFormatPr defaultColWidth="9" defaultRowHeight="14.25"/>
  <cols>
    <col min="1" max="2" width="6.125" style="1" customWidth="1"/>
    <col min="3" max="3" width="12.375" style="1" customWidth="1"/>
    <col min="4" max="4" width="24.375" style="1" customWidth="1"/>
    <col min="5" max="5" width="19.625" style="1" customWidth="1"/>
    <col min="6" max="6" width="12.375" style="1" customWidth="1"/>
    <col min="7" max="7" width="12.625" style="1" customWidth="1"/>
    <col min="8" max="8" width="12.375" style="1" customWidth="1"/>
    <col min="9" max="9" width="19.625" style="1" customWidth="1"/>
    <col min="10" max="16384" width="9" style="1"/>
  </cols>
  <sheetData>
    <row r="1" spans="1:9" s="7" customFormat="1" ht="16.5" customHeight="1">
      <c r="A1" s="6"/>
    </row>
    <row r="2" spans="1:9" ht="33.75" customHeight="1">
      <c r="A2" s="14" t="s">
        <v>24</v>
      </c>
      <c r="B2" s="14"/>
      <c r="C2" s="14"/>
      <c r="D2" s="14"/>
      <c r="E2" s="14"/>
      <c r="F2" s="14"/>
      <c r="G2" s="14"/>
      <c r="H2" s="14"/>
      <c r="I2" s="14"/>
    </row>
    <row r="3" spans="1:9" ht="14.25" customHeight="1">
      <c r="A3" s="15" t="s">
        <v>29</v>
      </c>
      <c r="B3" s="15"/>
      <c r="C3" s="15"/>
      <c r="D3" s="15"/>
      <c r="E3" s="15"/>
      <c r="F3" s="15"/>
      <c r="G3" s="15"/>
      <c r="H3" s="15"/>
      <c r="I3" s="15"/>
    </row>
    <row r="4" spans="1:9" ht="21.75" customHeight="1">
      <c r="A4" s="2"/>
      <c r="B4" s="3"/>
      <c r="C4" s="4"/>
      <c r="D4" s="4"/>
    </row>
    <row r="5" spans="1:9" ht="35.1" customHeight="1">
      <c r="A5" s="13" t="s">
        <v>0</v>
      </c>
      <c r="B5" s="13"/>
      <c r="C5" s="13"/>
      <c r="D5" s="16" t="s">
        <v>32</v>
      </c>
      <c r="E5" s="13"/>
      <c r="F5" s="13" t="s">
        <v>1</v>
      </c>
      <c r="G5" s="13"/>
      <c r="H5" s="13" t="s">
        <v>25</v>
      </c>
      <c r="I5" s="13"/>
    </row>
    <row r="6" spans="1:9" ht="35.1" customHeight="1">
      <c r="A6" s="13" t="s">
        <v>2</v>
      </c>
      <c r="B6" s="13"/>
      <c r="C6" s="13"/>
      <c r="D6" s="13" t="s">
        <v>17</v>
      </c>
      <c r="E6" s="13"/>
      <c r="F6" s="13" t="s">
        <v>3</v>
      </c>
      <c r="G6" s="13"/>
      <c r="H6" s="13" t="s">
        <v>30</v>
      </c>
      <c r="I6" s="13"/>
    </row>
    <row r="7" spans="1:9" ht="35.1" customHeight="1">
      <c r="A7" s="13" t="s">
        <v>4</v>
      </c>
      <c r="B7" s="13"/>
      <c r="C7" s="13"/>
      <c r="D7" s="13" t="s">
        <v>31</v>
      </c>
      <c r="E7" s="13"/>
      <c r="F7" s="13" t="s">
        <v>5</v>
      </c>
      <c r="G7" s="13"/>
      <c r="H7" s="13" t="s">
        <v>33</v>
      </c>
      <c r="I7" s="13"/>
    </row>
    <row r="8" spans="1:9" ht="35.1" customHeight="1">
      <c r="A8" s="13" t="s">
        <v>6</v>
      </c>
      <c r="B8" s="13"/>
      <c r="C8" s="13"/>
      <c r="D8" s="13" t="s">
        <v>34</v>
      </c>
      <c r="E8" s="13"/>
      <c r="F8" s="13" t="s">
        <v>7</v>
      </c>
      <c r="G8" s="13"/>
      <c r="H8" s="29" t="s">
        <v>35</v>
      </c>
      <c r="I8" s="30"/>
    </row>
    <row r="9" spans="1:9" ht="35.1" customHeight="1">
      <c r="A9" s="13" t="s">
        <v>8</v>
      </c>
      <c r="B9" s="13"/>
      <c r="C9" s="13"/>
      <c r="D9" s="13"/>
      <c r="E9" s="13"/>
      <c r="F9" s="31">
        <f>IF(SUM(F10:F11)=0,"",SUM(F10:F11))</f>
        <v>228.12</v>
      </c>
      <c r="G9" s="32"/>
      <c r="H9" s="32"/>
      <c r="I9" s="33"/>
    </row>
    <row r="10" spans="1:9" ht="35.1" customHeight="1">
      <c r="A10" s="13" t="s">
        <v>9</v>
      </c>
      <c r="B10" s="13"/>
      <c r="C10" s="13"/>
      <c r="D10" s="13"/>
      <c r="E10" s="13"/>
      <c r="F10" s="34">
        <v>228.12</v>
      </c>
      <c r="G10" s="35"/>
      <c r="H10" s="35"/>
      <c r="I10" s="36"/>
    </row>
    <row r="11" spans="1:9" ht="35.1" customHeight="1">
      <c r="A11" s="13" t="s">
        <v>10</v>
      </c>
      <c r="B11" s="13"/>
      <c r="C11" s="13"/>
      <c r="D11" s="13"/>
      <c r="E11" s="13"/>
      <c r="F11" s="37">
        <v>0</v>
      </c>
      <c r="G11" s="35"/>
      <c r="H11" s="35"/>
      <c r="I11" s="36"/>
    </row>
    <row r="12" spans="1:9" ht="99.95" customHeight="1">
      <c r="A12" s="5" t="s">
        <v>11</v>
      </c>
      <c r="B12" s="38" t="s">
        <v>55</v>
      </c>
      <c r="C12" s="39"/>
      <c r="D12" s="39"/>
      <c r="E12" s="39"/>
      <c r="F12" s="39"/>
      <c r="G12" s="39"/>
      <c r="H12" s="39"/>
      <c r="I12" s="39"/>
    </row>
    <row r="13" spans="1:9" ht="35.1" customHeight="1">
      <c r="A13" s="13" t="s">
        <v>12</v>
      </c>
      <c r="B13" s="5" t="s">
        <v>13</v>
      </c>
      <c r="C13" s="5" t="s">
        <v>14</v>
      </c>
      <c r="D13" s="5" t="s">
        <v>15</v>
      </c>
      <c r="E13" s="13" t="s">
        <v>16</v>
      </c>
      <c r="F13" s="13"/>
      <c r="G13" s="13"/>
      <c r="H13" s="13"/>
      <c r="I13" s="13"/>
    </row>
    <row r="14" spans="1:9" ht="159" customHeight="1">
      <c r="A14" s="13"/>
      <c r="B14" s="13" t="s">
        <v>18</v>
      </c>
      <c r="C14" s="17" t="s">
        <v>20</v>
      </c>
      <c r="D14" s="10" t="s">
        <v>36</v>
      </c>
      <c r="E14" s="50" t="s">
        <v>56</v>
      </c>
      <c r="F14" s="51"/>
      <c r="G14" s="51"/>
      <c r="H14" s="51"/>
      <c r="I14" s="52"/>
    </row>
    <row r="15" spans="1:9" ht="54.95" customHeight="1">
      <c r="A15" s="13"/>
      <c r="B15" s="13"/>
      <c r="C15" s="18"/>
      <c r="D15" s="10" t="s">
        <v>37</v>
      </c>
      <c r="E15" s="22" t="s">
        <v>57</v>
      </c>
      <c r="F15" s="23"/>
      <c r="G15" s="23"/>
      <c r="H15" s="23"/>
      <c r="I15" s="24"/>
    </row>
    <row r="16" spans="1:9" ht="54.95" customHeight="1">
      <c r="A16" s="13"/>
      <c r="B16" s="13"/>
      <c r="C16" s="18"/>
      <c r="D16" s="10" t="s">
        <v>38</v>
      </c>
      <c r="E16" s="22" t="s">
        <v>58</v>
      </c>
      <c r="F16" s="23"/>
      <c r="G16" s="23"/>
      <c r="H16" s="23"/>
      <c r="I16" s="24"/>
    </row>
    <row r="17" spans="1:9" ht="54.95" customHeight="1">
      <c r="A17" s="13"/>
      <c r="B17" s="13"/>
      <c r="C17" s="18"/>
      <c r="D17" s="10" t="s">
        <v>39</v>
      </c>
      <c r="E17" s="41" t="s">
        <v>59</v>
      </c>
      <c r="F17" s="42"/>
      <c r="G17" s="42"/>
      <c r="H17" s="42"/>
      <c r="I17" s="43"/>
    </row>
    <row r="18" spans="1:9" ht="54.95" customHeight="1">
      <c r="A18" s="13"/>
      <c r="B18" s="13"/>
      <c r="C18" s="18"/>
      <c r="D18" s="10" t="s">
        <v>60</v>
      </c>
      <c r="E18" s="46" t="s">
        <v>40</v>
      </c>
      <c r="F18" s="46"/>
      <c r="G18" s="46"/>
      <c r="H18" s="46"/>
      <c r="I18" s="46"/>
    </row>
    <row r="19" spans="1:9" ht="54.95" customHeight="1">
      <c r="A19" s="13"/>
      <c r="B19" s="13"/>
      <c r="C19" s="18"/>
      <c r="D19" s="10" t="s">
        <v>41</v>
      </c>
      <c r="E19" s="41" t="s">
        <v>42</v>
      </c>
      <c r="F19" s="42"/>
      <c r="G19" s="42"/>
      <c r="H19" s="42"/>
      <c r="I19" s="43"/>
    </row>
    <row r="20" spans="1:9" ht="54.95" customHeight="1">
      <c r="A20" s="13"/>
      <c r="B20" s="13"/>
      <c r="C20" s="18"/>
      <c r="D20" s="10" t="s">
        <v>43</v>
      </c>
      <c r="E20" s="41" t="s">
        <v>44</v>
      </c>
      <c r="F20" s="42"/>
      <c r="G20" s="42"/>
      <c r="H20" s="42"/>
      <c r="I20" s="43"/>
    </row>
    <row r="21" spans="1:9" ht="54.95" customHeight="1">
      <c r="A21" s="13"/>
      <c r="B21" s="13"/>
      <c r="C21" s="40"/>
      <c r="D21" s="10" t="s">
        <v>45</v>
      </c>
      <c r="E21" s="41" t="s">
        <v>46</v>
      </c>
      <c r="F21" s="42"/>
      <c r="G21" s="42"/>
      <c r="H21" s="42"/>
      <c r="I21" s="43"/>
    </row>
    <row r="22" spans="1:9" ht="165" customHeight="1">
      <c r="A22" s="13"/>
      <c r="B22" s="13"/>
      <c r="C22" s="17" t="s">
        <v>21</v>
      </c>
      <c r="D22" s="10" t="s">
        <v>36</v>
      </c>
      <c r="E22" s="47" t="s">
        <v>61</v>
      </c>
      <c r="F22" s="48"/>
      <c r="G22" s="48"/>
      <c r="H22" s="48"/>
      <c r="I22" s="49"/>
    </row>
    <row r="23" spans="1:9" ht="84.95" customHeight="1">
      <c r="A23" s="13"/>
      <c r="B23" s="13"/>
      <c r="C23" s="18"/>
      <c r="D23" s="10" t="s">
        <v>37</v>
      </c>
      <c r="E23" s="19" t="s">
        <v>62</v>
      </c>
      <c r="F23" s="20"/>
      <c r="G23" s="20"/>
      <c r="H23" s="20"/>
      <c r="I23" s="21"/>
    </row>
    <row r="24" spans="1:9" ht="54.95" customHeight="1">
      <c r="A24" s="13"/>
      <c r="B24" s="13"/>
      <c r="C24" s="18"/>
      <c r="D24" s="10" t="s">
        <v>38</v>
      </c>
      <c r="E24" s="41" t="s">
        <v>52</v>
      </c>
      <c r="F24" s="42"/>
      <c r="G24" s="42"/>
      <c r="H24" s="42"/>
      <c r="I24" s="43"/>
    </row>
    <row r="25" spans="1:9" ht="54.95" customHeight="1">
      <c r="A25" s="13"/>
      <c r="B25" s="13"/>
      <c r="C25" s="18"/>
      <c r="D25" s="10" t="s">
        <v>39</v>
      </c>
      <c r="E25" s="41" t="s">
        <v>52</v>
      </c>
      <c r="F25" s="42"/>
      <c r="G25" s="42"/>
      <c r="H25" s="42"/>
      <c r="I25" s="43"/>
    </row>
    <row r="26" spans="1:9" ht="54.95" customHeight="1">
      <c r="A26" s="13"/>
      <c r="B26" s="13"/>
      <c r="C26" s="18"/>
      <c r="D26" s="10" t="s">
        <v>60</v>
      </c>
      <c r="E26" s="41" t="s">
        <v>66</v>
      </c>
      <c r="F26" s="42"/>
      <c r="G26" s="42"/>
      <c r="H26" s="42"/>
      <c r="I26" s="43"/>
    </row>
    <row r="27" spans="1:9" ht="54.95" customHeight="1">
      <c r="A27" s="13"/>
      <c r="B27" s="13"/>
      <c r="C27" s="18"/>
      <c r="D27" s="10" t="s">
        <v>41</v>
      </c>
      <c r="E27" s="46" t="s">
        <v>67</v>
      </c>
      <c r="F27" s="46"/>
      <c r="G27" s="46"/>
      <c r="H27" s="46"/>
      <c r="I27" s="46"/>
    </row>
    <row r="28" spans="1:9" ht="54.95" customHeight="1">
      <c r="A28" s="13"/>
      <c r="B28" s="13"/>
      <c r="C28" s="18"/>
      <c r="D28" s="10" t="s">
        <v>43</v>
      </c>
      <c r="E28" s="26" t="s">
        <v>63</v>
      </c>
      <c r="F28" s="27"/>
      <c r="G28" s="27"/>
      <c r="H28" s="27"/>
      <c r="I28" s="28"/>
    </row>
    <row r="29" spans="1:9" ht="54.95" customHeight="1">
      <c r="A29" s="13"/>
      <c r="B29" s="13"/>
      <c r="C29" s="18"/>
      <c r="D29" s="10" t="s">
        <v>45</v>
      </c>
      <c r="E29" s="25" t="s">
        <v>51</v>
      </c>
      <c r="F29" s="25"/>
      <c r="G29" s="25"/>
      <c r="H29" s="25"/>
      <c r="I29" s="25"/>
    </row>
    <row r="30" spans="1:9" ht="54.95" customHeight="1">
      <c r="A30" s="13"/>
      <c r="B30" s="13"/>
      <c r="C30" s="17" t="s">
        <v>22</v>
      </c>
      <c r="D30" s="11" t="s">
        <v>48</v>
      </c>
      <c r="E30" s="26" t="s">
        <v>64</v>
      </c>
      <c r="F30" s="27"/>
      <c r="G30" s="27"/>
      <c r="H30" s="27"/>
      <c r="I30" s="28"/>
    </row>
    <row r="31" spans="1:9" ht="54.95" customHeight="1">
      <c r="A31" s="13"/>
      <c r="B31" s="13"/>
      <c r="C31" s="18"/>
      <c r="D31" s="10" t="s">
        <v>49</v>
      </c>
      <c r="E31" s="25" t="s">
        <v>50</v>
      </c>
      <c r="F31" s="25"/>
      <c r="G31" s="25"/>
      <c r="H31" s="25"/>
      <c r="I31" s="25"/>
    </row>
    <row r="32" spans="1:9" ht="54.95" customHeight="1">
      <c r="A32" s="13"/>
      <c r="B32" s="13"/>
      <c r="C32" s="40"/>
      <c r="D32" s="10" t="s">
        <v>53</v>
      </c>
      <c r="E32" s="44" t="s">
        <v>65</v>
      </c>
      <c r="F32" s="44"/>
      <c r="G32" s="44"/>
      <c r="H32" s="44"/>
      <c r="I32" s="44"/>
    </row>
    <row r="33" spans="1:9" ht="54.95" customHeight="1">
      <c r="A33" s="13"/>
      <c r="B33" s="13"/>
      <c r="C33" s="8" t="s">
        <v>26</v>
      </c>
      <c r="D33" s="11" t="s">
        <v>27</v>
      </c>
      <c r="E33" s="45" t="s">
        <v>54</v>
      </c>
      <c r="F33" s="46"/>
      <c r="G33" s="46"/>
      <c r="H33" s="46"/>
      <c r="I33" s="46"/>
    </row>
    <row r="34" spans="1:9" ht="80.099999999999994" customHeight="1">
      <c r="A34" s="13"/>
      <c r="B34" s="9" t="s">
        <v>19</v>
      </c>
      <c r="C34" s="9" t="s">
        <v>23</v>
      </c>
      <c r="D34" s="12" t="s">
        <v>28</v>
      </c>
      <c r="E34" s="44" t="s">
        <v>47</v>
      </c>
      <c r="F34" s="44"/>
      <c r="G34" s="44"/>
      <c r="H34" s="44"/>
      <c r="I34" s="44"/>
    </row>
  </sheetData>
  <mergeCells count="52">
    <mergeCell ref="E32:I32"/>
    <mergeCell ref="E15:I15"/>
    <mergeCell ref="E19:I19"/>
    <mergeCell ref="E20:I20"/>
    <mergeCell ref="E17:I17"/>
    <mergeCell ref="E18:I18"/>
    <mergeCell ref="E26:I26"/>
    <mergeCell ref="E27:I27"/>
    <mergeCell ref="A11:E11"/>
    <mergeCell ref="F11:I11"/>
    <mergeCell ref="B12:I12"/>
    <mergeCell ref="E13:I13"/>
    <mergeCell ref="A13:A34"/>
    <mergeCell ref="C14:C21"/>
    <mergeCell ref="C30:C32"/>
    <mergeCell ref="E21:I21"/>
    <mergeCell ref="E34:I34"/>
    <mergeCell ref="E31:I31"/>
    <mergeCell ref="E30:I30"/>
    <mergeCell ref="E33:I33"/>
    <mergeCell ref="E23:I23"/>
    <mergeCell ref="E24:I24"/>
    <mergeCell ref="E25:I25"/>
    <mergeCell ref="B14:B33"/>
    <mergeCell ref="H8:I8"/>
    <mergeCell ref="A9:E9"/>
    <mergeCell ref="F9:I9"/>
    <mergeCell ref="A10:E10"/>
    <mergeCell ref="F10:I10"/>
    <mergeCell ref="A8:C8"/>
    <mergeCell ref="D8:E8"/>
    <mergeCell ref="F8:G8"/>
    <mergeCell ref="C22:C29"/>
    <mergeCell ref="E22:I22"/>
    <mergeCell ref="E14:I14"/>
    <mergeCell ref="E16:I16"/>
    <mergeCell ref="E29:I29"/>
    <mergeCell ref="E28:I28"/>
    <mergeCell ref="D7:E7"/>
    <mergeCell ref="F7:G7"/>
    <mergeCell ref="H7:I7"/>
    <mergeCell ref="A2:I2"/>
    <mergeCell ref="A3:I3"/>
    <mergeCell ref="A5:C5"/>
    <mergeCell ref="D5:E5"/>
    <mergeCell ref="F5:G5"/>
    <mergeCell ref="H5:I5"/>
    <mergeCell ref="A6:C6"/>
    <mergeCell ref="D6:E6"/>
    <mergeCell ref="F6:G6"/>
    <mergeCell ref="H6:I6"/>
    <mergeCell ref="A7:C7"/>
  </mergeCells>
  <phoneticPr fontId="3" type="noConversion"/>
  <dataValidations count="3">
    <dataValidation type="textLength" operator="lessThanOrEqual" allowBlank="1" showInputMessage="1" showErrorMessage="1" sqref="B12:I12">
      <formula1>2000</formula1>
    </dataValidation>
    <dataValidation type="list" allowBlank="1" showInputMessage="1" showErrorMessage="1" sqref="H7:I7">
      <formula1>"长期,1年,2年,3年,4年,5年"</formula1>
    </dataValidation>
    <dataValidation type="list" allowBlank="1" showInputMessage="1" showErrorMessage="1" sqref="D7:E7">
      <formula1>"新增项目,延续性项目"</formula1>
    </dataValidation>
  </dataValidations>
  <printOptions horizontalCentered="1"/>
  <pageMargins left="0.47222222222222199" right="0.47222222222222199" top="0.39305555555555605" bottom="0.39305555555555605" header="0.35416666666666702" footer="0.19652777777777802"/>
  <pageSetup paperSize="9" scale="44"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董妮娅</cp:lastModifiedBy>
  <cp:lastPrinted>2020-01-19T01:54:36Z</cp:lastPrinted>
  <dcterms:created xsi:type="dcterms:W3CDTF">2006-09-16T00:00:00Z</dcterms:created>
  <dcterms:modified xsi:type="dcterms:W3CDTF">2021-02-25T08:19:22Z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