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8475" yWindow="465" windowWidth="12000" windowHeight="11400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<sst xmlns="http://schemas.openxmlformats.org/spreadsheetml/2006/main" count="47" uniqueCount="47">
  <si>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</si>
  <si>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</si>
  <si>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</si>
  <si>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</si>
  <si>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</si>
  <si>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</si>
  <si>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</si>
  <si>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</si>
  <si>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</si>
  <si>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</si>
  <si>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</si>
  <si>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</si>
  <si>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</si>
  <si>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</si>
  <si>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</si>
  <si>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</si>
  <si>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</si>
  <si>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</si>
  <si>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</si>
  <si>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</si>
  <si>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</si>
  <si>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</si>
  <si>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</si>
  <si>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</si>
  <si>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</si>
  <si>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</si>
  <si>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</si>
  <si>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</si>
  <si>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（2021年度）</t>
    <phoneticPr fontId="3" type="noConversion"/>
  </si>
  <si>
    <t>北京市交通委员会怀柔公路分局</t>
    <phoneticPr fontId="3" type="noConversion"/>
  </si>
  <si>
    <t>新增项目</t>
    <phoneticPr fontId="3" type="noConversion"/>
  </si>
  <si>
    <t>1年</t>
    <phoneticPr fontId="3" type="noConversion"/>
  </si>
  <si>
    <t>2021年地质灾害防治</t>
    <phoneticPr fontId="3" type="noConversion"/>
  </si>
  <si>
    <t>王恒</t>
    <phoneticPr fontId="3" type="noConversion"/>
  </si>
  <si>
    <t>69643823</t>
    <phoneticPr fontId="3" type="noConversion"/>
  </si>
  <si>
    <t>防治路段</t>
    <phoneticPr fontId="3" type="noConversion"/>
  </si>
  <si>
    <t>地灾隐患点</t>
    <phoneticPr fontId="3" type="noConversion"/>
  </si>
  <si>
    <t>工程质量</t>
  </si>
  <si>
    <t>12点位</t>
    <phoneticPr fontId="3" type="noConversion"/>
  </si>
  <si>
    <t>1条，X004范崎路</t>
    <phoneticPr fontId="3" type="noConversion"/>
  </si>
  <si>
    <t>根据《公路工程质量检验评定标准》JTG F80/1-2017要求，工程达到合格标准。</t>
    <phoneticPr fontId="3" type="noConversion"/>
  </si>
  <si>
    <t>工程进度</t>
    <phoneticPr fontId="3" type="noConversion"/>
  </si>
  <si>
    <t>512万元</t>
    <phoneticPr fontId="3" type="noConversion"/>
  </si>
  <si>
    <t>社会效益</t>
  </si>
  <si>
    <t>通过开展地质灾害防治工程，消除地质灾害隐患，有效防止公路沿线地质灾害的发生，保障道路通行能力，提高道路安全保障水平，保障群众安全出行。</t>
    <phoneticPr fontId="3" type="noConversion"/>
  </si>
  <si>
    <t>招标时间：2021年6月，合同签订时间：2021年7月，项目实施时间：2021年8月-2021年12月底前，项目验收时间：2021年12月底前。</t>
    <phoneticPr fontId="3" type="noConversion"/>
  </si>
  <si>
    <t>年度目标：根据京交函[2020]1511号，关于下达2021年普通公路养护项目（预）计划的通知，申请资金512万元，以锚固、挂网、浆砌挡墙、处理孤危浮石为主，对X004范崎路开展公路地质灾害防治工程，提高管辖区内公路安全保障水平，保障道路的通行能力，为出行群众提供保障性服务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</si>
</sst>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1"/>
      <charset val="134"/>
    </font>
    <font>
      <sz val="12"/>
      <color theme="1"/>
      <name val="宋体 (正文)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40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2" fillId="4" borderId="12" xfId="0" applyNumberFormat="1" applyFont="1" applyFill="1" applyBorder="1" applyAlignment="1">
      <alignment horizontal="left" vertical="center" wrapText="1"/>
    </xf>
    <xf numFmtId="49" fontId="13" fillId="4" borderId="13" xfId="0" applyNumberFormat="1" applyFont="1" applyFill="1" applyBorder="1" applyAlignment="1">
      <alignment horizontal="left" vertical="center" wrapText="1"/>
    </xf>
    <xf numFmtId="49" fontId="13" fillId="4" borderId="14" xfId="0" applyNumberFormat="1" applyFont="1" applyFill="1" applyBorder="1" applyAlignment="1">
      <alignment horizontal="left" vertical="center" wrapText="1"/>
    </xf>
    <xf numFmtId="49" fontId="12" fillId="4" borderId="12" xfId="0" applyNumberFormat="1" applyFont="1" applyFill="1" applyBorder="1" applyAlignment="1">
      <alignment horizontal="center" vertical="center" wrapText="1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14" xfId="0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="98" zoomScaleNormal="98" workbookViewId="0">
      <selection activeCell="B12" sqref="B12:I12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7" t="s">
        <v>24</v>
      </c>
      <c r="B2" s="17"/>
      <c r="C2" s="17"/>
      <c r="D2" s="17"/>
      <c r="E2" s="17"/>
      <c r="F2" s="17"/>
      <c r="G2" s="17"/>
      <c r="H2" s="17"/>
      <c r="I2" s="17"/>
    </row>
    <row r="3" spans="1:9" ht="14.25" customHeight="1">
      <c r="A3" s="18" t="s">
        <v>28</v>
      </c>
      <c r="B3" s="18"/>
      <c r="C3" s="18"/>
      <c r="D3" s="18"/>
      <c r="E3" s="18"/>
      <c r="F3" s="18"/>
      <c r="G3" s="18"/>
      <c r="H3" s="18"/>
      <c r="I3" s="18"/>
    </row>
    <row r="4" spans="1:9" ht="21.75" customHeight="1">
      <c r="A4" s="2"/>
      <c r="B4" s="3"/>
      <c r="C4" s="4"/>
      <c r="D4" s="4"/>
    </row>
    <row r="5" spans="1:9" ht="35.1" customHeight="1">
      <c r="A5" s="16" t="s">
        <v>0</v>
      </c>
      <c r="B5" s="16"/>
      <c r="C5" s="16"/>
      <c r="D5" s="19" t="s">
        <v>32</v>
      </c>
      <c r="E5" s="16"/>
      <c r="F5" s="16" t="s">
        <v>1</v>
      </c>
      <c r="G5" s="16"/>
      <c r="H5" s="16" t="s">
        <v>25</v>
      </c>
      <c r="I5" s="16"/>
    </row>
    <row r="6" spans="1:9" ht="35.1" customHeight="1">
      <c r="A6" s="16" t="s">
        <v>2</v>
      </c>
      <c r="B6" s="16"/>
      <c r="C6" s="16"/>
      <c r="D6" s="16" t="s">
        <v>17</v>
      </c>
      <c r="E6" s="16"/>
      <c r="F6" s="16" t="s">
        <v>3</v>
      </c>
      <c r="G6" s="16"/>
      <c r="H6" s="16" t="s">
        <v>29</v>
      </c>
      <c r="I6" s="16"/>
    </row>
    <row r="7" spans="1:9" ht="35.1" customHeight="1">
      <c r="A7" s="16" t="s">
        <v>4</v>
      </c>
      <c r="B7" s="16"/>
      <c r="C7" s="16"/>
      <c r="D7" s="16" t="s">
        <v>30</v>
      </c>
      <c r="E7" s="16"/>
      <c r="F7" s="16" t="s">
        <v>5</v>
      </c>
      <c r="G7" s="16"/>
      <c r="H7" s="16" t="s">
        <v>31</v>
      </c>
      <c r="I7" s="16"/>
    </row>
    <row r="8" spans="1:9" ht="35.1" customHeight="1">
      <c r="A8" s="16" t="s">
        <v>6</v>
      </c>
      <c r="B8" s="16"/>
      <c r="C8" s="16"/>
      <c r="D8" s="16" t="s">
        <v>33</v>
      </c>
      <c r="E8" s="16"/>
      <c r="F8" s="16" t="s">
        <v>7</v>
      </c>
      <c r="G8" s="16"/>
      <c r="H8" s="20" t="s">
        <v>34</v>
      </c>
      <c r="I8" s="21"/>
    </row>
    <row r="9" spans="1:9" ht="35.1" customHeight="1">
      <c r="A9" s="16" t="s">
        <v>8</v>
      </c>
      <c r="B9" s="16"/>
      <c r="C9" s="16"/>
      <c r="D9" s="16"/>
      <c r="E9" s="16"/>
      <c r="F9" s="22">
        <f>IF(SUM(F10:F11)=0,"",SUM(F10:F11))</f>
        <v>512</v>
      </c>
      <c r="G9" s="23"/>
      <c r="H9" s="23"/>
      <c r="I9" s="24"/>
    </row>
    <row r="10" spans="1:9" ht="35.1" customHeight="1">
      <c r="A10" s="16" t="s">
        <v>9</v>
      </c>
      <c r="B10" s="16"/>
      <c r="C10" s="16"/>
      <c r="D10" s="16"/>
      <c r="E10" s="16"/>
      <c r="F10" s="25">
        <v>512</v>
      </c>
      <c r="G10" s="26"/>
      <c r="H10" s="26"/>
      <c r="I10" s="27"/>
    </row>
    <row r="11" spans="1:9" ht="35.1" customHeight="1">
      <c r="A11" s="16" t="s">
        <v>10</v>
      </c>
      <c r="B11" s="16"/>
      <c r="C11" s="16"/>
      <c r="D11" s="16"/>
      <c r="E11" s="16"/>
      <c r="F11" s="28">
        <v>0</v>
      </c>
      <c r="G11" s="26"/>
      <c r="H11" s="26"/>
      <c r="I11" s="27"/>
    </row>
    <row r="12" spans="1:9" ht="99.95" customHeight="1">
      <c r="A12" s="5" t="s">
        <v>11</v>
      </c>
      <c r="B12" s="29" t="s">
        <v>46</v>
      </c>
      <c r="C12" s="30"/>
      <c r="D12" s="30"/>
      <c r="E12" s="30"/>
      <c r="F12" s="30"/>
      <c r="G12" s="30"/>
      <c r="H12" s="30"/>
      <c r="I12" s="30"/>
    </row>
    <row r="13" spans="1:9" ht="35.1" customHeight="1">
      <c r="A13" s="16" t="s">
        <v>12</v>
      </c>
      <c r="B13" s="5" t="s">
        <v>13</v>
      </c>
      <c r="C13" s="5" t="s">
        <v>14</v>
      </c>
      <c r="D13" s="5" t="s">
        <v>15</v>
      </c>
      <c r="E13" s="16" t="s">
        <v>16</v>
      </c>
      <c r="F13" s="16"/>
      <c r="G13" s="16"/>
      <c r="H13" s="16"/>
      <c r="I13" s="16"/>
    </row>
    <row r="14" spans="1:9" ht="54.95" customHeight="1">
      <c r="A14" s="16"/>
      <c r="B14" s="16" t="s">
        <v>18</v>
      </c>
      <c r="C14" s="31" t="s">
        <v>20</v>
      </c>
      <c r="D14" s="13" t="s">
        <v>35</v>
      </c>
      <c r="E14" s="16" t="s">
        <v>39</v>
      </c>
      <c r="F14" s="16"/>
      <c r="G14" s="16"/>
      <c r="H14" s="16"/>
      <c r="I14" s="16"/>
    </row>
    <row r="15" spans="1:9" ht="54.95" customHeight="1">
      <c r="A15" s="16"/>
      <c r="B15" s="16"/>
      <c r="C15" s="32"/>
      <c r="D15" s="14" t="s">
        <v>36</v>
      </c>
      <c r="E15" s="16" t="s">
        <v>38</v>
      </c>
      <c r="F15" s="16"/>
      <c r="G15" s="16"/>
      <c r="H15" s="16"/>
      <c r="I15" s="16"/>
    </row>
    <row r="16" spans="1:9" ht="54.95" customHeight="1">
      <c r="A16" s="16"/>
      <c r="B16" s="16"/>
      <c r="C16" s="12" t="s">
        <v>21</v>
      </c>
      <c r="D16" s="15" t="s">
        <v>37</v>
      </c>
      <c r="E16" s="36" t="s">
        <v>40</v>
      </c>
      <c r="F16" s="37"/>
      <c r="G16" s="37"/>
      <c r="H16" s="37"/>
      <c r="I16" s="38"/>
    </row>
    <row r="17" spans="1:9" ht="54.95" customHeight="1">
      <c r="A17" s="16"/>
      <c r="B17" s="16"/>
      <c r="C17" s="11" t="s">
        <v>22</v>
      </c>
      <c r="D17" s="8" t="s">
        <v>41</v>
      </c>
      <c r="E17" s="39" t="s">
        <v>45</v>
      </c>
      <c r="F17" s="39"/>
      <c r="G17" s="39"/>
      <c r="H17" s="39"/>
      <c r="I17" s="39"/>
    </row>
    <row r="18" spans="1:9" ht="54.95" customHeight="1">
      <c r="A18" s="16"/>
      <c r="B18" s="16"/>
      <c r="C18" s="9" t="s">
        <v>26</v>
      </c>
      <c r="D18" s="10" t="s">
        <v>27</v>
      </c>
      <c r="E18" s="19" t="s">
        <v>42</v>
      </c>
      <c r="F18" s="16"/>
      <c r="G18" s="16"/>
      <c r="H18" s="16"/>
      <c r="I18" s="16"/>
    </row>
    <row r="19" spans="1:9" ht="80.099999999999994" customHeight="1">
      <c r="A19" s="16"/>
      <c r="B19" s="11" t="s">
        <v>19</v>
      </c>
      <c r="C19" s="11" t="s">
        <v>23</v>
      </c>
      <c r="D19" s="15" t="s">
        <v>43</v>
      </c>
      <c r="E19" s="33" t="s">
        <v>44</v>
      </c>
      <c r="F19" s="34"/>
      <c r="G19" s="34"/>
      <c r="H19" s="34"/>
      <c r="I19" s="35"/>
    </row>
  </sheetData>
  <mergeCells count="35">
    <mergeCell ref="A11:E11"/>
    <mergeCell ref="F11:I11"/>
    <mergeCell ref="B12:I12"/>
    <mergeCell ref="E13:I13"/>
    <mergeCell ref="A13:A19"/>
    <mergeCell ref="C14:C15"/>
    <mergeCell ref="E15:I15"/>
    <mergeCell ref="E19:I19"/>
    <mergeCell ref="B14:B18"/>
    <mergeCell ref="E16:I16"/>
    <mergeCell ref="E14:I14"/>
    <mergeCell ref="E17:I17"/>
    <mergeCell ref="E18:I18"/>
    <mergeCell ref="H8:I8"/>
    <mergeCell ref="A9:E9"/>
    <mergeCell ref="F9:I9"/>
    <mergeCell ref="A10:E10"/>
    <mergeCell ref="F10:I10"/>
    <mergeCell ref="A8:C8"/>
    <mergeCell ref="D8:E8"/>
    <mergeCell ref="F8:G8"/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2021-02-24T07:59:35Z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