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defaultThemeVersion="124226"/>
  <bookViews>
    <workbookView xWindow="9405" yWindow="465" windowWidth="11085" windowHeight="11385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<sst xmlns="http://schemas.openxmlformats.org/spreadsheetml/2006/main" count="55" uniqueCount="55">
  <si>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</si>
  <si>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</si>
  <si>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</si>
  <si>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</si>
  <si>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</si>
  <si>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</si>
  <si>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</si>
  <si>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</si>
  <si>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</si>
  <si>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</si>
  <si>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</si>
  <si>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</si>
  <si>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</si>
  <si>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</si>
  <si>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</si>
  <si>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</si>
  <si>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</si>
  <si>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</si>
  <si>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</si>
  <si>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</si>
  <si>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</si>
  <si>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</si>
  <si>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</si>
  <si>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</si>
  <si>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</si>
  <si>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</si>
  <si>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</si>
  <si>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</si>
  <si>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</si>
  <si>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</si>
  <si>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</si>
  <si>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</si>
  <si>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北京市交通委员会密云公路分局</t>
    <phoneticPr fontId="3" type="noConversion"/>
  </si>
  <si>
    <t>2021年地质灾害防治</t>
    <phoneticPr fontId="3" type="noConversion"/>
  </si>
  <si>
    <t>蒋凯</t>
    <phoneticPr fontId="3" type="noConversion"/>
  </si>
  <si>
    <t>69043062</t>
    <phoneticPr fontId="3" type="noConversion"/>
  </si>
  <si>
    <t>道路条数</t>
  </si>
  <si>
    <t>治理隐患点数</t>
  </si>
  <si>
    <t>工程质量</t>
  </si>
  <si>
    <t>方案制定和前期准备时间</t>
  </si>
  <si>
    <t>工程施工时间</t>
  </si>
  <si>
    <t>交工验收时间</t>
  </si>
  <si>
    <t>符合《公路工程质量检验评定标准JTG F80/1-2017》相关文件规定质量标准</t>
    <phoneticPr fontId="3" type="noConversion"/>
  </si>
  <si>
    <t>项目的实施降低边坡落石风险，保护过往车辆，提升道路的整体使用品质，延长路面的使用年限，提高资金的使用价值，让道路创造更好的设施效益。</t>
    <phoneticPr fontId="3" type="noConversion"/>
  </si>
  <si>
    <t>招标时间</t>
    <phoneticPr fontId="3" type="noConversion"/>
  </si>
  <si>
    <t>根据项目实际实施进度和合同金额完成资金支付</t>
    <phoneticPr fontId="3" type="noConversion"/>
  </si>
  <si>
    <t>资金支付进度</t>
    <phoneticPr fontId="3" type="noConversion"/>
  </si>
  <si>
    <t>2021年5月底前完成</t>
    <phoneticPr fontId="3" type="noConversion"/>
  </si>
  <si>
    <t>2021年6月底前完成招标工作</t>
    <phoneticPr fontId="3" type="noConversion"/>
  </si>
  <si>
    <t>2021年7月-10月</t>
    <phoneticPr fontId="3" type="noConversion"/>
  </si>
  <si>
    <t>2021年11月底前</t>
    <phoneticPr fontId="3" type="noConversion"/>
  </si>
  <si>
    <t>728万元</t>
    <phoneticPr fontId="3" type="noConversion"/>
  </si>
  <si>
    <t>1条G234兴阳线(原琉辛路)</t>
    <phoneticPr fontId="3" type="noConversion"/>
  </si>
  <si>
    <t>14处隐患点</t>
    <phoneticPr fontId="3" type="noConversion"/>
  </si>
  <si>
    <r>
      <t>年度目标：密云公路分局根据《北京市交通委员会关于下达2021年普通公路养护项目(预 )计划的通知》(京交函〔2020〕1511号 )，</t>
    </r>
    <r>
      <rPr>
        <sz val="11"/>
        <rFont val="宋体"/>
        <family val="3"/>
        <charset val="134"/>
      </rPr>
      <t>地质灾害防治工程涉及路段为：G234兴阳线(原琉辛路)，涉及地质灾害隐患点位于道路里程桩号K84+000- K101+260，隐患路段长度约17.26公里，14处治理点。</t>
    </r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</si>
</sst>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showGridLines="0" tabSelected="1" workbookViewId="0">
      <selection activeCell="F11" sqref="F11:I11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4" t="s">
        <v>24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29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35.1" customHeight="1">
      <c r="A5" s="13" t="s">
        <v>0</v>
      </c>
      <c r="B5" s="13"/>
      <c r="C5" s="13"/>
      <c r="D5" s="16" t="s">
        <v>33</v>
      </c>
      <c r="E5" s="13"/>
      <c r="F5" s="13" t="s">
        <v>1</v>
      </c>
      <c r="G5" s="13"/>
      <c r="H5" s="13" t="s">
        <v>25</v>
      </c>
      <c r="I5" s="13"/>
    </row>
    <row r="6" spans="1:9" ht="35.1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32</v>
      </c>
      <c r="I6" s="13"/>
    </row>
    <row r="7" spans="1:9" ht="35.1" customHeight="1">
      <c r="A7" s="13" t="s">
        <v>4</v>
      </c>
      <c r="B7" s="13"/>
      <c r="C7" s="13"/>
      <c r="D7" s="13" t="s">
        <v>30</v>
      </c>
      <c r="E7" s="13"/>
      <c r="F7" s="13" t="s">
        <v>5</v>
      </c>
      <c r="G7" s="13"/>
      <c r="H7" s="13" t="s">
        <v>31</v>
      </c>
      <c r="I7" s="13"/>
    </row>
    <row r="8" spans="1:9" ht="35.1" customHeight="1">
      <c r="A8" s="13" t="s">
        <v>6</v>
      </c>
      <c r="B8" s="13"/>
      <c r="C8" s="13"/>
      <c r="D8" s="13" t="s">
        <v>34</v>
      </c>
      <c r="E8" s="13"/>
      <c r="F8" s="13" t="s">
        <v>7</v>
      </c>
      <c r="G8" s="13"/>
      <c r="H8" s="20" t="s">
        <v>35</v>
      </c>
      <c r="I8" s="21"/>
    </row>
    <row r="9" spans="1:9" ht="35.1" customHeight="1">
      <c r="A9" s="13" t="s">
        <v>8</v>
      </c>
      <c r="B9" s="13"/>
      <c r="C9" s="13"/>
      <c r="D9" s="13"/>
      <c r="E9" s="13"/>
      <c r="F9" s="22">
        <f>IF(SUM(F10:F11)=0,"",SUM(F10:F11))</f>
        <v>928</v>
      </c>
      <c r="G9" s="23"/>
      <c r="H9" s="23"/>
      <c r="I9" s="24"/>
    </row>
    <row r="10" spans="1:9" ht="35.1" customHeight="1">
      <c r="A10" s="13" t="s">
        <v>9</v>
      </c>
      <c r="B10" s="13"/>
      <c r="C10" s="13"/>
      <c r="D10" s="13"/>
      <c r="E10" s="13"/>
      <c r="F10" s="25">
        <v>928</v>
      </c>
      <c r="G10" s="26"/>
      <c r="H10" s="26"/>
      <c r="I10" s="27"/>
    </row>
    <row r="11" spans="1:9" ht="35.1" customHeight="1">
      <c r="A11" s="13" t="s">
        <v>10</v>
      </c>
      <c r="B11" s="13"/>
      <c r="C11" s="13"/>
      <c r="D11" s="13"/>
      <c r="E11" s="13"/>
      <c r="F11" s="28">
        <v>0</v>
      </c>
      <c r="G11" s="26"/>
      <c r="H11" s="26"/>
      <c r="I11" s="27"/>
    </row>
    <row r="12" spans="1:9" ht="99.95" customHeight="1">
      <c r="A12" s="5" t="s">
        <v>11</v>
      </c>
      <c r="B12" s="29" t="s">
        <v>54</v>
      </c>
      <c r="C12" s="30"/>
      <c r="D12" s="30"/>
      <c r="E12" s="30"/>
      <c r="F12" s="30"/>
      <c r="G12" s="30"/>
      <c r="H12" s="30"/>
      <c r="I12" s="30"/>
    </row>
    <row r="13" spans="1:9" ht="35.1" customHeight="1">
      <c r="A13" s="13" t="s">
        <v>12</v>
      </c>
      <c r="B13" s="10" t="s">
        <v>13</v>
      </c>
      <c r="C13" s="10" t="s">
        <v>14</v>
      </c>
      <c r="D13" s="10" t="s">
        <v>15</v>
      </c>
      <c r="E13" s="19" t="s">
        <v>16</v>
      </c>
      <c r="F13" s="19"/>
      <c r="G13" s="19"/>
      <c r="H13" s="19"/>
      <c r="I13" s="19"/>
    </row>
    <row r="14" spans="1:9" ht="54.95" customHeight="1">
      <c r="A14" s="13"/>
      <c r="B14" s="19" t="s">
        <v>18</v>
      </c>
      <c r="C14" s="31" t="s">
        <v>20</v>
      </c>
      <c r="D14" s="10" t="s">
        <v>36</v>
      </c>
      <c r="E14" s="19" t="s">
        <v>52</v>
      </c>
      <c r="F14" s="19"/>
      <c r="G14" s="19"/>
      <c r="H14" s="19"/>
      <c r="I14" s="19"/>
    </row>
    <row r="15" spans="1:9" ht="54.95" customHeight="1">
      <c r="A15" s="13"/>
      <c r="B15" s="19"/>
      <c r="C15" s="33"/>
      <c r="D15" s="10" t="s">
        <v>37</v>
      </c>
      <c r="E15" s="19" t="s">
        <v>53</v>
      </c>
      <c r="F15" s="19"/>
      <c r="G15" s="19"/>
      <c r="H15" s="19"/>
      <c r="I15" s="19"/>
    </row>
    <row r="16" spans="1:9" ht="54.95" customHeight="1">
      <c r="A16" s="13"/>
      <c r="B16" s="19"/>
      <c r="C16" s="11" t="s">
        <v>21</v>
      </c>
      <c r="D16" s="10" t="s">
        <v>38</v>
      </c>
      <c r="E16" s="19" t="s">
        <v>42</v>
      </c>
      <c r="F16" s="19"/>
      <c r="G16" s="19"/>
      <c r="H16" s="19"/>
      <c r="I16" s="19"/>
    </row>
    <row r="17" spans="1:9" ht="54.95" customHeight="1">
      <c r="A17" s="13"/>
      <c r="B17" s="19"/>
      <c r="C17" s="31" t="s">
        <v>22</v>
      </c>
      <c r="D17" s="10" t="s">
        <v>39</v>
      </c>
      <c r="E17" s="19" t="s">
        <v>47</v>
      </c>
      <c r="F17" s="19"/>
      <c r="G17" s="19"/>
      <c r="H17" s="19"/>
      <c r="I17" s="19"/>
    </row>
    <row r="18" spans="1:9" ht="54.95" customHeight="1">
      <c r="A18" s="13"/>
      <c r="B18" s="19"/>
      <c r="C18" s="32"/>
      <c r="D18" s="10" t="s">
        <v>44</v>
      </c>
      <c r="E18" s="19" t="s">
        <v>48</v>
      </c>
      <c r="F18" s="19"/>
      <c r="G18" s="19"/>
      <c r="H18" s="19"/>
      <c r="I18" s="19"/>
    </row>
    <row r="19" spans="1:9" ht="54.95" customHeight="1">
      <c r="A19" s="13"/>
      <c r="B19" s="19"/>
      <c r="C19" s="32"/>
      <c r="D19" s="10" t="s">
        <v>40</v>
      </c>
      <c r="E19" s="34" t="s">
        <v>49</v>
      </c>
      <c r="F19" s="19"/>
      <c r="G19" s="19"/>
      <c r="H19" s="19"/>
      <c r="I19" s="19"/>
    </row>
    <row r="20" spans="1:9" ht="54.95" customHeight="1">
      <c r="A20" s="13"/>
      <c r="B20" s="19"/>
      <c r="C20" s="32"/>
      <c r="D20" s="10" t="s">
        <v>41</v>
      </c>
      <c r="E20" s="19" t="s">
        <v>50</v>
      </c>
      <c r="F20" s="19"/>
      <c r="G20" s="19"/>
      <c r="H20" s="19"/>
      <c r="I20" s="19"/>
    </row>
    <row r="21" spans="1:9" ht="54.95" customHeight="1">
      <c r="A21" s="13"/>
      <c r="B21" s="19"/>
      <c r="C21" s="33"/>
      <c r="D21" s="10" t="s">
        <v>46</v>
      </c>
      <c r="E21" s="19" t="s">
        <v>45</v>
      </c>
      <c r="F21" s="19"/>
      <c r="G21" s="19"/>
      <c r="H21" s="19"/>
      <c r="I21" s="19"/>
    </row>
    <row r="22" spans="1:9" ht="54.95" customHeight="1">
      <c r="A22" s="13"/>
      <c r="B22" s="19"/>
      <c r="C22" s="12" t="s">
        <v>26</v>
      </c>
      <c r="D22" s="10" t="s">
        <v>27</v>
      </c>
      <c r="E22" s="19" t="s">
        <v>51</v>
      </c>
      <c r="F22" s="19"/>
      <c r="G22" s="19"/>
      <c r="H22" s="19"/>
      <c r="I22" s="19"/>
    </row>
    <row r="23" spans="1:9" ht="80.099999999999994" customHeight="1">
      <c r="A23" s="13"/>
      <c r="B23" s="8" t="s">
        <v>19</v>
      </c>
      <c r="C23" s="8" t="s">
        <v>23</v>
      </c>
      <c r="D23" s="9" t="s">
        <v>28</v>
      </c>
      <c r="E23" s="17" t="s">
        <v>43</v>
      </c>
      <c r="F23" s="18"/>
      <c r="G23" s="18"/>
      <c r="H23" s="18"/>
      <c r="I23" s="18"/>
    </row>
  </sheetData>
  <mergeCells count="40">
    <mergeCell ref="B14:B22"/>
    <mergeCell ref="E16:I16"/>
    <mergeCell ref="E14:I14"/>
    <mergeCell ref="E17:I17"/>
    <mergeCell ref="E22:I22"/>
    <mergeCell ref="C17:C21"/>
    <mergeCell ref="E15:I15"/>
    <mergeCell ref="E18:I18"/>
    <mergeCell ref="E19:I19"/>
    <mergeCell ref="C14:C15"/>
    <mergeCell ref="E23:I23"/>
    <mergeCell ref="E21:I21"/>
    <mergeCell ref="H8:I8"/>
    <mergeCell ref="A9:E9"/>
    <mergeCell ref="F9:I9"/>
    <mergeCell ref="A10:E10"/>
    <mergeCell ref="F10:I10"/>
    <mergeCell ref="A8:C8"/>
    <mergeCell ref="D8:E8"/>
    <mergeCell ref="F8:G8"/>
    <mergeCell ref="E20:I20"/>
    <mergeCell ref="A11:E11"/>
    <mergeCell ref="F11:I11"/>
    <mergeCell ref="B12:I12"/>
    <mergeCell ref="E13:I13"/>
    <mergeCell ref="A13:A23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2020-01-19T01:54:36Z</cp:lastPrinted>
  <dcterms:created xsi:type="dcterms:W3CDTF">2006-09-16T00:00:00Z</dcterms:created>
  <dcterms:modified xsi:type="dcterms:W3CDTF">2021-02-26T01:57:05Z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