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1F47396A-1208-1448-98A3-2CBB726B145D}" xr6:coauthVersionLast="46" xr6:coauthVersionMax="46" xr10:uidLastSave="{00000000-0000-0000-0000-000000000000}"/>
  <bookViews>
    <workbookView xWindow="9020" yWindow="460" windowWidth="14680" windowHeight="10680" xr2:uid="{00000000-000D-0000-FFFF-FFFF00000000}"/>
  </bookViews>
  <sheets>
    <sheet name="附1-1 项目申报表" sheetId="4" r:id="rId1"/>
  </sheet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<sst xmlns="http://schemas.openxmlformats.org/spreadsheetml/2006/main" count="49" uniqueCount="49">
  <si>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</si>
  <si>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</si>
  <si>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</si>
  <si>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</si>
  <si>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</si>
  <si>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</si>
  <si>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</si>
  <si>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</si>
  <si>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</si>
  <si>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</si>
  <si>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</si>
  <si>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</si>
  <si>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</si>
  <si>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</si>
  <si>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</si>
  <si>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</si>
  <si>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</si>
  <si>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</si>
  <si>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</si>
  <si>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</si>
  <si>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</si>
  <si>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</si>
  <si>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</si>
  <si>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</si>
  <si>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</si>
  <si>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</si>
  <si>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</si>
  <si>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</si>
  <si>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社会效益</t>
    <phoneticPr fontId="3" type="noConversion"/>
  </si>
  <si>
    <t>（2021年度）</t>
    <phoneticPr fontId="3" type="noConversion"/>
  </si>
  <si>
    <t>2021年普通公路养护工程</t>
    <phoneticPr fontId="3" type="noConversion"/>
  </si>
  <si>
    <t>新增项目</t>
    <phoneticPr fontId="3" type="noConversion"/>
  </si>
  <si>
    <t>1年</t>
    <phoneticPr fontId="3" type="noConversion"/>
  </si>
  <si>
    <t>北京市交通委员会通州公路分局</t>
    <phoneticPr fontId="3" type="noConversion"/>
  </si>
  <si>
    <t>60526469</t>
    <phoneticPr fontId="3" type="noConversion"/>
  </si>
  <si>
    <t>阮玉菲</t>
    <phoneticPr fontId="3" type="noConversion"/>
  </si>
  <si>
    <t>工程进度</t>
    <phoneticPr fontId="3" type="noConversion"/>
  </si>
  <si>
    <t>1600万元</t>
    <phoneticPr fontId="3" type="noConversion"/>
  </si>
  <si>
    <t>根据《公路工程质量检验评定标准》JTG F80/1-2017要求，工程质量等级评定为合格。</t>
    <phoneticPr fontId="3" type="noConversion"/>
  </si>
  <si>
    <t>年度目标：漷马路位于通州区西南部，在通州南部路网中的地位十分重要，对当地经济发展和居民生活出行有巨大作用，完成漷马路较差路段路面修复，延长道路使用寿命，节约公路养护周期性成本，方便该地区的交通出行，提升城市交通服务水平。</t>
    <phoneticPr fontId="3" type="noConversion"/>
  </si>
  <si>
    <t>路面修补范围</t>
    <phoneticPr fontId="3" type="noConversion"/>
  </si>
  <si>
    <t>改善道路通行条件，提升路域整体环境，提高公路服务水平。</t>
    <phoneticPr fontId="3" type="noConversion"/>
  </si>
  <si>
    <t>工程质量</t>
    <phoneticPr fontId="3" type="noConversion"/>
  </si>
  <si>
    <t>道路整体MQI值</t>
    <phoneticPr fontId="3" type="noConversion"/>
  </si>
  <si>
    <t>根据项目实际实施进度和合同金额完成资金拨付</t>
    <phoneticPr fontId="3" type="noConversion"/>
  </si>
  <si>
    <t>资金支付进度</t>
    <phoneticPr fontId="3" type="noConversion"/>
  </si>
  <si>
    <t>里程：7.3公里，面积：6.9万平方米</t>
    <phoneticPr fontId="3" type="noConversion"/>
  </si>
  <si>
    <t>≥90</t>
    <phoneticPr fontId="3" type="noConversion"/>
  </si>
  <si>
    <t>7月份完成招标工作，项目执行周期2021年8月至2021年12月，工作全年进行，按照完工进度分别验收，按时完成率100%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</si>
</sst>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3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rgb="FFFF000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3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176" fontId="1" fillId="3" borderId="10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1" xfId="1" applyNumberFormat="1" applyFont="1" applyFill="1" applyBorder="1" applyAlignment="1">
      <alignment horizontal="center" vertical="center" wrapText="1"/>
    </xf>
    <xf numFmtId="49" fontId="11" fillId="3" borderId="10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showGridLines="0" tabSelected="1" topLeftCell="A14" zoomScale="70" zoomScaleNormal="70" workbookViewId="0">
      <selection activeCell="E17" sqref="E17:I17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30" t="s">
        <v>24</v>
      </c>
      <c r="B2" s="30"/>
      <c r="C2" s="30"/>
      <c r="D2" s="30"/>
      <c r="E2" s="30"/>
      <c r="F2" s="30"/>
      <c r="G2" s="30"/>
      <c r="H2" s="30"/>
      <c r="I2" s="30"/>
    </row>
    <row r="3" spans="1:9" ht="14.25" customHeight="1">
      <c r="A3" s="31" t="s">
        <v>29</v>
      </c>
      <c r="B3" s="31"/>
      <c r="C3" s="31"/>
      <c r="D3" s="31"/>
      <c r="E3" s="31"/>
      <c r="F3" s="31"/>
      <c r="G3" s="31"/>
      <c r="H3" s="31"/>
      <c r="I3" s="31"/>
    </row>
    <row r="4" spans="1:9" ht="21.75" customHeight="1">
      <c r="A4" s="2"/>
      <c r="B4" s="3"/>
      <c r="C4" s="4"/>
      <c r="D4" s="4"/>
    </row>
    <row r="5" spans="1:9" ht="35" customHeight="1">
      <c r="A5" s="13" t="s">
        <v>0</v>
      </c>
      <c r="B5" s="13"/>
      <c r="C5" s="13"/>
      <c r="D5" s="16" t="s">
        <v>30</v>
      </c>
      <c r="E5" s="13"/>
      <c r="F5" s="13" t="s">
        <v>1</v>
      </c>
      <c r="G5" s="13"/>
      <c r="H5" s="13" t="s">
        <v>25</v>
      </c>
      <c r="I5" s="13"/>
    </row>
    <row r="6" spans="1:9" ht="35" customHeight="1">
      <c r="A6" s="13" t="s">
        <v>2</v>
      </c>
      <c r="B6" s="13"/>
      <c r="C6" s="13"/>
      <c r="D6" s="13" t="s">
        <v>17</v>
      </c>
      <c r="E6" s="13"/>
      <c r="F6" s="13" t="s">
        <v>3</v>
      </c>
      <c r="G6" s="13"/>
      <c r="H6" s="13" t="s">
        <v>33</v>
      </c>
      <c r="I6" s="13"/>
    </row>
    <row r="7" spans="1:9" ht="35" customHeight="1">
      <c r="A7" s="13" t="s">
        <v>4</v>
      </c>
      <c r="B7" s="13"/>
      <c r="C7" s="13"/>
      <c r="D7" s="13" t="s">
        <v>31</v>
      </c>
      <c r="E7" s="13"/>
      <c r="F7" s="13" t="s">
        <v>5</v>
      </c>
      <c r="G7" s="13"/>
      <c r="H7" s="13" t="s">
        <v>32</v>
      </c>
      <c r="I7" s="13"/>
    </row>
    <row r="8" spans="1:9" ht="35" customHeight="1">
      <c r="A8" s="13" t="s">
        <v>6</v>
      </c>
      <c r="B8" s="13"/>
      <c r="C8" s="13"/>
      <c r="D8" s="13" t="s">
        <v>35</v>
      </c>
      <c r="E8" s="13"/>
      <c r="F8" s="13" t="s">
        <v>7</v>
      </c>
      <c r="G8" s="13"/>
      <c r="H8" s="24" t="s">
        <v>34</v>
      </c>
      <c r="I8" s="25"/>
    </row>
    <row r="9" spans="1:9" ht="35" customHeight="1">
      <c r="A9" s="13" t="s">
        <v>8</v>
      </c>
      <c r="B9" s="13"/>
      <c r="C9" s="13"/>
      <c r="D9" s="13"/>
      <c r="E9" s="13"/>
      <c r="F9" s="26">
        <f>IF(SUM(F10:F11)=0,"",SUM(F10:F11))</f>
        <v>1600</v>
      </c>
      <c r="G9" s="27"/>
      <c r="H9" s="27"/>
      <c r="I9" s="28"/>
    </row>
    <row r="10" spans="1:9" ht="35" customHeight="1">
      <c r="A10" s="13" t="s">
        <v>9</v>
      </c>
      <c r="B10" s="13"/>
      <c r="C10" s="13"/>
      <c r="D10" s="13"/>
      <c r="E10" s="13"/>
      <c r="F10" s="29">
        <v>1600</v>
      </c>
      <c r="G10" s="18"/>
      <c r="H10" s="18"/>
      <c r="I10" s="19"/>
    </row>
    <row r="11" spans="1:9" ht="35" customHeight="1">
      <c r="A11" s="13" t="s">
        <v>10</v>
      </c>
      <c r="B11" s="13"/>
      <c r="C11" s="13"/>
      <c r="D11" s="13"/>
      <c r="E11" s="13"/>
      <c r="F11" s="17">
        <v>0</v>
      </c>
      <c r="G11" s="18"/>
      <c r="H11" s="18"/>
      <c r="I11" s="19"/>
    </row>
    <row r="12" spans="1:9" ht="100" customHeight="1">
      <c r="A12" s="5" t="s">
        <v>11</v>
      </c>
      <c r="B12" s="20" t="s">
        <v>39</v>
      </c>
      <c r="C12" s="21"/>
      <c r="D12" s="21"/>
      <c r="E12" s="21"/>
      <c r="F12" s="21"/>
      <c r="G12" s="21"/>
      <c r="H12" s="21"/>
      <c r="I12" s="21"/>
    </row>
    <row r="13" spans="1:9" ht="35" customHeight="1">
      <c r="A13" s="13" t="s">
        <v>12</v>
      </c>
      <c r="B13" s="5" t="s">
        <v>13</v>
      </c>
      <c r="C13" s="5" t="s">
        <v>14</v>
      </c>
      <c r="D13" s="5" t="s">
        <v>15</v>
      </c>
      <c r="E13" s="13" t="s">
        <v>16</v>
      </c>
      <c r="F13" s="13"/>
      <c r="G13" s="13"/>
      <c r="H13" s="13"/>
      <c r="I13" s="13"/>
    </row>
    <row r="14" spans="1:9" ht="55" customHeight="1">
      <c r="A14" s="13"/>
      <c r="B14" s="13" t="s">
        <v>18</v>
      </c>
      <c r="C14" s="10" t="s">
        <v>20</v>
      </c>
      <c r="D14" s="11" t="s">
        <v>40</v>
      </c>
      <c r="E14" s="14" t="s">
        <v>46</v>
      </c>
      <c r="F14" s="15"/>
      <c r="G14" s="15"/>
      <c r="H14" s="15"/>
      <c r="I14" s="15"/>
    </row>
    <row r="15" spans="1:9" ht="55" customHeight="1">
      <c r="A15" s="13"/>
      <c r="B15" s="13"/>
      <c r="C15" s="22" t="s">
        <v>21</v>
      </c>
      <c r="D15" s="12" t="s">
        <v>42</v>
      </c>
      <c r="E15" s="13" t="s">
        <v>38</v>
      </c>
      <c r="F15" s="13"/>
      <c r="G15" s="13"/>
      <c r="H15" s="13"/>
      <c r="I15" s="13"/>
    </row>
    <row r="16" spans="1:9" ht="55" customHeight="1">
      <c r="A16" s="13"/>
      <c r="B16" s="13"/>
      <c r="C16" s="23"/>
      <c r="D16" s="12" t="s">
        <v>43</v>
      </c>
      <c r="E16" s="14" t="s">
        <v>47</v>
      </c>
      <c r="F16" s="14"/>
      <c r="G16" s="14"/>
      <c r="H16" s="14"/>
      <c r="I16" s="14"/>
    </row>
    <row r="17" spans="1:9" ht="55" customHeight="1">
      <c r="A17" s="13"/>
      <c r="B17" s="13"/>
      <c r="C17" s="22" t="s">
        <v>22</v>
      </c>
      <c r="D17" s="11" t="s">
        <v>36</v>
      </c>
      <c r="E17" s="32" t="s">
        <v>48</v>
      </c>
      <c r="F17" s="32"/>
      <c r="G17" s="32"/>
      <c r="H17" s="32"/>
      <c r="I17" s="32"/>
    </row>
    <row r="18" spans="1:9" ht="55" customHeight="1">
      <c r="A18" s="13"/>
      <c r="B18" s="13"/>
      <c r="C18" s="23"/>
      <c r="D18" s="11" t="s">
        <v>45</v>
      </c>
      <c r="E18" s="14" t="s">
        <v>44</v>
      </c>
      <c r="F18" s="14"/>
      <c r="G18" s="14"/>
      <c r="H18" s="14"/>
      <c r="I18" s="14"/>
    </row>
    <row r="19" spans="1:9" ht="55" customHeight="1">
      <c r="A19" s="13"/>
      <c r="B19" s="13"/>
      <c r="C19" s="8" t="s">
        <v>26</v>
      </c>
      <c r="D19" s="12" t="s">
        <v>27</v>
      </c>
      <c r="E19" s="16" t="s">
        <v>37</v>
      </c>
      <c r="F19" s="13"/>
      <c r="G19" s="13"/>
      <c r="H19" s="13"/>
      <c r="I19" s="13"/>
    </row>
    <row r="20" spans="1:9" ht="80" customHeight="1">
      <c r="A20" s="13"/>
      <c r="B20" s="9" t="s">
        <v>19</v>
      </c>
      <c r="C20" s="9" t="s">
        <v>23</v>
      </c>
      <c r="D20" s="11" t="s">
        <v>28</v>
      </c>
      <c r="E20" s="16" t="s">
        <v>41</v>
      </c>
      <c r="F20" s="13"/>
      <c r="G20" s="13"/>
      <c r="H20" s="13"/>
      <c r="I20" s="13"/>
    </row>
  </sheetData>
  <mergeCells count="37"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H8:I8"/>
    <mergeCell ref="A9:E9"/>
    <mergeCell ref="F9:I9"/>
    <mergeCell ref="A10:E10"/>
    <mergeCell ref="F10:I10"/>
    <mergeCell ref="A8:C8"/>
    <mergeCell ref="D8:E8"/>
    <mergeCell ref="F8:G8"/>
    <mergeCell ref="E15:I15"/>
    <mergeCell ref="E14:I14"/>
    <mergeCell ref="E18:I18"/>
    <mergeCell ref="E19:I19"/>
    <mergeCell ref="A11:E11"/>
    <mergeCell ref="F11:I11"/>
    <mergeCell ref="B12:I12"/>
    <mergeCell ref="E13:I13"/>
    <mergeCell ref="A13:A20"/>
    <mergeCell ref="E20:I20"/>
    <mergeCell ref="B14:B19"/>
    <mergeCell ref="E16:I16"/>
    <mergeCell ref="C15:C16"/>
    <mergeCell ref="E17:I17"/>
    <mergeCell ref="C17:C18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81B29EB2-7FEB-5C4F-B94E-B8B8AAB7F563}">
      <formula1>"长期,1年,2年,3年,4年,5年"</formula1>
    </dataValidation>
    <dataValidation type="list" allowBlank="1" showInputMessage="1" showErrorMessage="1" sqref="D7:E7" xr:uid="{8FBE6455-B12A-854C-A686-F4BA6597E405}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2020-01-19T01:54:36Z</cp:lastPrinted>
  <dcterms:created xsi:type="dcterms:W3CDTF">2006-09-16T00:00:00Z</dcterms:created>
  <dcterms:modified xsi:type="dcterms:W3CDTF">2020-12-30T05:32:38Z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