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showInkAnnotation="0" defaultThemeVersion="124226"/>
  <bookViews>
    <workbookView xWindow="9435" yWindow="465" windowWidth="11460" windowHeight="11415"/>
  </bookViews>
  <sheets>
    <sheet name="附1-1 项目申报表" sheetId="4" r:id="rId1"/>
  </sheets>
  <calcPr calcId="124519"/>
</workbook>
</file>

<file path=xl/calcChain.xml><?xml version="1.0" encoding="utf-8"?>
<calcChain xmlns="http://schemas.openxmlformats.org/spreadsheetml/2006/main">
  <c r="F9" i="4"/>
</calcChain>
</file>

<file path=xl/sharedStrings.xml><?xml version="1.0" encoding="utf-8"?>
<sst xmlns="http://schemas.openxmlformats.org/spreadsheetml/2006/main" count="51" uniqueCount="51">
  <si>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</si>
  <si>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</si>
  <si>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</si>
  <si>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</si>
  <si>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</si>
  <si>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</si>
  <si>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</si>
  <si>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</si>
  <si>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</si>
  <si>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</si>
  <si>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</si>
  <si>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</si>
  <si>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</si>
  <si>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</si>
  <si>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</si>
  <si>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</si>
  <si>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</si>
  <si>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</si>
  <si>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</si>
  <si>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</si>
  <si>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</si>
  <si>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质量指标</t>
  </si>
  <si>
    <t>进度指标</t>
  </si>
  <si>
    <t>效益指标</t>
  </si>
  <si>
    <t>项目支出绩效目标申报表（事业发展专项计划类）</t>
    <phoneticPr fontId="3" type="noConversion"/>
  </si>
  <si>
    <t>事业发展专项计划</t>
  </si>
  <si>
    <t>成本指标</t>
    <phoneticPr fontId="3" type="noConversion"/>
  </si>
  <si>
    <t>项目预算控制数</t>
  </si>
  <si>
    <t>（2021年度）</t>
    <phoneticPr fontId="3" type="noConversion"/>
  </si>
  <si>
    <t>北京市交通委员会延庆公路分局</t>
    <phoneticPr fontId="3" type="noConversion"/>
  </si>
  <si>
    <t>2021年普通公路养护工程</t>
    <phoneticPr fontId="3" type="noConversion"/>
  </si>
  <si>
    <t>黎兴松</t>
    <phoneticPr fontId="3" type="noConversion"/>
  </si>
  <si>
    <t>2年</t>
    <phoneticPr fontId="3" type="noConversion"/>
  </si>
  <si>
    <t>项目期目标（2020年—2021年）：根据北京市交通委员会2021年养护项目（预）计划安排，通过完成妫川路等延庆路域环境整治项目，提升冬奥会保障道路整体水平，为冬奥会提供良好的基础设施条件；通过完成兴阳线大修工程的建设任务，为沿线村庄的旅游业发展提供基础设施条件，便于人们出行，改善行车舒适度。
年度目标：根据北京市交通委员会2021年养护项目（预）计划安排，通过完成兴阳线大修工程项目和开展妫川路等延庆路域环境整治工程，提高行车安全，改善路域环境，提高路面性能，为沿线村庄的旅游业发展提供良好的基础设施条件和保障性服务。</t>
    <phoneticPr fontId="3" type="noConversion"/>
  </si>
  <si>
    <t>妫川路等延庆路域环境整治</t>
  </si>
  <si>
    <t>兴阳线大修工程</t>
  </si>
  <si>
    <t>工程质量标准</t>
  </si>
  <si>
    <t>妫川路等延庆路域环境整治</t>
    <phoneticPr fontId="3" type="noConversion"/>
  </si>
  <si>
    <t>兴阳线大修工程</t>
    <phoneticPr fontId="3" type="noConversion"/>
  </si>
  <si>
    <t>社会效益</t>
  </si>
  <si>
    <t>项目实施后能够为沿线村庄的旅游业发展提供基础设施条件，改善冬奥会保障道路环境提高路面性能，便于人们出行，提升行车安全及舒适度。</t>
  </si>
  <si>
    <t>完成工程方案制定和前期准备时间：2020年9月；完成工程招标采购时间：2020年11月；工程开工时间：2020年12月；总体完工时间：2021年12月底；交竣工验收时间：2021年12月底</t>
    <phoneticPr fontId="3" type="noConversion"/>
  </si>
  <si>
    <t>资金支付进度</t>
    <phoneticPr fontId="3" type="noConversion"/>
  </si>
  <si>
    <t>4719万元，其中兴阳线大修工程3248万元、妫川路等延庆路域环境整治1471万元。</t>
    <phoneticPr fontId="3" type="noConversion"/>
  </si>
  <si>
    <t>69142265</t>
    <phoneticPr fontId="3" type="noConversion"/>
  </si>
  <si>
    <t>项目实施线路4条，全长里程11.553公里，分别为：妫川路、兴阳线、康张路、旧小路。</t>
    <phoneticPr fontId="3" type="noConversion"/>
  </si>
  <si>
    <t>大修工程完成21.869千米，18.36万平方米</t>
    <phoneticPr fontId="3" type="noConversion"/>
  </si>
  <si>
    <t>完成工程方案制定和前期准备时间：2020年12月底；完成工程招标采购时间：2021年1月底；工程开工时间：2021年4月底；总体完工时间：2021年12月底；交竣工验收时间：2021年12月底。</t>
    <phoneticPr fontId="3" type="noConversion"/>
  </si>
  <si>
    <t>根据项目实际实施进度及资金到位情况完成资金支付</t>
    <phoneticPr fontId="3" type="noConversion"/>
  </si>
  <si>
    <t>根据《公路工程质量检验评定标准》JTG F80/1-2017要求，工程质量须达到合格标准。</t>
    <phoneticPr fontId="3" type="noConversion"/>
  </si>
  <si>
    <t>新增项目</t>
  </si>
</sst>
</file>

<file path=xl/styles.xml><?xml version="1.0" encoding="utf-8"?>
<styleSheet xmlns="http://schemas.openxmlformats.org/spreadsheetml/2006/main">
  <numFmts count="1">
    <numFmt numFmtId="176" formatCode="#,##0.000000"/>
  </numFmts>
  <fonts count="12">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b/>
      <sz val="16"/>
      <name val="宋体"/>
      <family val="3"/>
      <charset val="134"/>
      <scheme val="minor"/>
    </font>
    <font>
      <sz val="12"/>
      <color rgb="FF000000"/>
      <name val="宋体"/>
      <family val="3"/>
      <charset val="134"/>
      <scheme val="minor"/>
    </font>
    <font>
      <sz val="11"/>
      <color indexed="8"/>
      <name val="宋体"/>
      <family val="3"/>
      <charset val="134"/>
      <scheme val="minor"/>
    </font>
    <font>
      <sz val="11"/>
      <color indexed="11"/>
      <name val="宋体"/>
      <family val="3"/>
      <charset val="134"/>
      <scheme val="minor"/>
    </font>
    <font>
      <sz val="12"/>
      <color indexed="8"/>
      <name val="宋体"/>
      <family val="3"/>
      <charset val="134"/>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style="thin">
        <color indexed="0"/>
      </left>
      <right/>
      <top style="thin">
        <color indexed="0"/>
      </top>
      <bottom style="thin">
        <color indexed="0"/>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0" fontId="2" fillId="0" borderId="0">
      <alignment vertical="center"/>
    </xf>
  </cellStyleXfs>
  <cellXfs count="38">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11"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9" xfId="1" applyNumberFormat="1" applyFont="1" applyFill="1" applyBorder="1" applyAlignment="1">
      <alignment horizontal="center" vertical="center" wrapText="1"/>
    </xf>
    <xf numFmtId="49" fontId="5"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176" fontId="1" fillId="3" borderId="10"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49" fontId="6" fillId="2" borderId="9"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xf numFmtId="49" fontId="6" fillId="2" borderId="15" xfId="1" applyNumberFormat="1" applyFont="1" applyFill="1" applyBorder="1" applyAlignment="1">
      <alignment horizontal="center" vertical="center" wrapText="1"/>
    </xf>
    <xf numFmtId="49" fontId="1" fillId="2" borderId="12" xfId="1" applyNumberFormat="1" applyFont="1" applyFill="1" applyBorder="1" applyAlignment="1">
      <alignment horizontal="center" vertical="center" wrapText="1"/>
    </xf>
    <xf numFmtId="49" fontId="5" fillId="2" borderId="13" xfId="1" applyNumberFormat="1" applyFont="1" applyFill="1" applyBorder="1" applyAlignment="1">
      <alignment horizontal="center" vertical="center" wrapText="1"/>
    </xf>
    <xf numFmtId="49" fontId="5" fillId="2" borderId="14" xfId="1" applyNumberFormat="1" applyFont="1" applyFill="1" applyBorder="1" applyAlignment="1">
      <alignment horizontal="center" vertical="center" wrapText="1"/>
    </xf>
    <xf numFmtId="49" fontId="5" fillId="2" borderId="2" xfId="1" applyNumberFormat="1" applyFont="1" applyFill="1" applyBorder="1" applyAlignment="1">
      <alignment horizontal="left" vertical="center" wrapText="1"/>
    </xf>
    <xf numFmtId="49" fontId="5" fillId="2" borderId="12" xfId="1" applyNumberFormat="1" applyFont="1" applyFill="1" applyBorder="1" applyAlignment="1">
      <alignment horizontal="left" vertical="center" wrapText="1"/>
    </xf>
    <xf numFmtId="49" fontId="5" fillId="2" borderId="13" xfId="1" applyNumberFormat="1" applyFont="1" applyFill="1" applyBorder="1" applyAlignment="1">
      <alignment horizontal="left" vertical="center" wrapText="1"/>
    </xf>
    <xf numFmtId="49" fontId="5" fillId="2" borderId="14" xfId="1" applyNumberFormat="1" applyFont="1" applyFill="1" applyBorder="1" applyAlignment="1">
      <alignment horizontal="left" vertical="center" wrapText="1"/>
    </xf>
    <xf numFmtId="49" fontId="5" fillId="2" borderId="2" xfId="1" applyNumberFormat="1" applyFont="1" applyFill="1" applyBorder="1" applyAlignment="1">
      <alignment horizontal="center" vertical="center" wrapText="1"/>
    </xf>
    <xf numFmtId="49" fontId="11" fillId="3" borderId="10" xfId="0" applyNumberFormat="1" applyFont="1" applyFill="1" applyBorder="1" applyAlignment="1">
      <alignment horizontal="center" vertical="center" wrapText="1"/>
    </xf>
    <xf numFmtId="49" fontId="11" fillId="3" borderId="8" xfId="0"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0" fontId="7" fillId="0" borderId="0" xfId="1" applyFont="1" applyAlignment="1">
      <alignment horizontal="center" vertical="center" wrapText="1"/>
    </xf>
    <xf numFmtId="0" fontId="5" fillId="0" borderId="0" xfId="1" applyFont="1" applyAlignment="1">
      <alignment horizontal="center" vertical="center" wrapText="1"/>
    </xf>
    <xf numFmtId="49" fontId="8" fillId="2" borderId="2" xfId="1" applyNumberFormat="1" applyFont="1" applyFill="1" applyBorder="1" applyAlignment="1">
      <alignment horizontal="center" vertical="center" wrapText="1"/>
    </xf>
    <xf numFmtId="0" fontId="9" fillId="0" borderId="0" xfId="0" applyNumberFormat="1" applyFont="1" applyAlignment="1">
      <alignment horizontal="left" vertical="center" wrapText="1"/>
    </xf>
    <xf numFmtId="0" fontId="10" fillId="2" borderId="2"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I21"/>
  <sheetViews>
    <sheetView showGridLines="0" tabSelected="1" topLeftCell="A4" workbookViewId="0">
      <selection activeCell="D7" sqref="D7:E7"/>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c r="A1" s="6"/>
    </row>
    <row r="2" spans="1:9" ht="33.75" customHeight="1">
      <c r="A2" s="33" t="s">
        <v>24</v>
      </c>
      <c r="B2" s="33"/>
      <c r="C2" s="33"/>
      <c r="D2" s="33"/>
      <c r="E2" s="33"/>
      <c r="F2" s="33"/>
      <c r="G2" s="33"/>
      <c r="H2" s="33"/>
      <c r="I2" s="33"/>
    </row>
    <row r="3" spans="1:9" ht="14.25" customHeight="1">
      <c r="A3" s="34" t="s">
        <v>28</v>
      </c>
      <c r="B3" s="34"/>
      <c r="C3" s="34"/>
      <c r="D3" s="34"/>
      <c r="E3" s="34"/>
      <c r="F3" s="34"/>
      <c r="G3" s="34"/>
      <c r="H3" s="34"/>
      <c r="I3" s="34"/>
    </row>
    <row r="4" spans="1:9" ht="21.75" customHeight="1">
      <c r="A4" s="2"/>
      <c r="B4" s="3"/>
      <c r="C4" s="4"/>
      <c r="D4" s="4"/>
    </row>
    <row r="5" spans="1:9" ht="35.1" customHeight="1">
      <c r="A5" s="12" t="s">
        <v>0</v>
      </c>
      <c r="B5" s="12"/>
      <c r="C5" s="12"/>
      <c r="D5" s="35" t="s">
        <v>30</v>
      </c>
      <c r="E5" s="12"/>
      <c r="F5" s="12" t="s">
        <v>1</v>
      </c>
      <c r="G5" s="12"/>
      <c r="H5" s="12" t="s">
        <v>25</v>
      </c>
      <c r="I5" s="12"/>
    </row>
    <row r="6" spans="1:9" ht="35.1" customHeight="1">
      <c r="A6" s="12" t="s">
        <v>2</v>
      </c>
      <c r="B6" s="12"/>
      <c r="C6" s="12"/>
      <c r="D6" s="12" t="s">
        <v>17</v>
      </c>
      <c r="E6" s="12"/>
      <c r="F6" s="12" t="s">
        <v>3</v>
      </c>
      <c r="G6" s="12"/>
      <c r="H6" s="12" t="s">
        <v>29</v>
      </c>
      <c r="I6" s="12"/>
    </row>
    <row r="7" spans="1:9" ht="35.1" customHeight="1">
      <c r="A7" s="12" t="s">
        <v>4</v>
      </c>
      <c r="B7" s="12"/>
      <c r="C7" s="12"/>
      <c r="D7" s="12" t="s">
        <v>50</v>
      </c>
      <c r="E7" s="12"/>
      <c r="F7" s="12" t="s">
        <v>5</v>
      </c>
      <c r="G7" s="12"/>
      <c r="H7" s="12" t="s">
        <v>32</v>
      </c>
      <c r="I7" s="12"/>
    </row>
    <row r="8" spans="1:9" ht="35.1" customHeight="1">
      <c r="A8" s="12" t="s">
        <v>6</v>
      </c>
      <c r="B8" s="12"/>
      <c r="C8" s="12"/>
      <c r="D8" s="12" t="s">
        <v>31</v>
      </c>
      <c r="E8" s="12"/>
      <c r="F8" s="12" t="s">
        <v>7</v>
      </c>
      <c r="G8" s="12"/>
      <c r="H8" s="27" t="s">
        <v>44</v>
      </c>
      <c r="I8" s="28"/>
    </row>
    <row r="9" spans="1:9" ht="35.1" customHeight="1">
      <c r="A9" s="12" t="s">
        <v>8</v>
      </c>
      <c r="B9" s="12"/>
      <c r="C9" s="12"/>
      <c r="D9" s="12"/>
      <c r="E9" s="12"/>
      <c r="F9" s="29">
        <f>IF(SUM(F10:F11)=0,"",SUM(F10:F11))</f>
        <v>4719</v>
      </c>
      <c r="G9" s="30"/>
      <c r="H9" s="30"/>
      <c r="I9" s="31"/>
    </row>
    <row r="10" spans="1:9" ht="35.1" customHeight="1">
      <c r="A10" s="12" t="s">
        <v>9</v>
      </c>
      <c r="B10" s="12"/>
      <c r="C10" s="12"/>
      <c r="D10" s="12"/>
      <c r="E10" s="12"/>
      <c r="F10" s="32">
        <v>4719</v>
      </c>
      <c r="G10" s="14"/>
      <c r="H10" s="14"/>
      <c r="I10" s="15"/>
    </row>
    <row r="11" spans="1:9" ht="35.1" customHeight="1">
      <c r="A11" s="12" t="s">
        <v>10</v>
      </c>
      <c r="B11" s="12"/>
      <c r="C11" s="12"/>
      <c r="D11" s="12"/>
      <c r="E11" s="12"/>
      <c r="F11" s="13">
        <v>0</v>
      </c>
      <c r="G11" s="14"/>
      <c r="H11" s="14"/>
      <c r="I11" s="15"/>
    </row>
    <row r="12" spans="1:9" ht="99.95" customHeight="1">
      <c r="A12" s="5" t="s">
        <v>11</v>
      </c>
      <c r="B12" s="36" t="s">
        <v>33</v>
      </c>
      <c r="C12" s="37"/>
      <c r="D12" s="37"/>
      <c r="E12" s="37"/>
      <c r="F12" s="37"/>
      <c r="G12" s="37"/>
      <c r="H12" s="37"/>
      <c r="I12" s="37"/>
    </row>
    <row r="13" spans="1:9" ht="35.1" customHeight="1">
      <c r="A13" s="12" t="s">
        <v>12</v>
      </c>
      <c r="B13" s="5" t="s">
        <v>13</v>
      </c>
      <c r="C13" s="5" t="s">
        <v>14</v>
      </c>
      <c r="D13" s="5" t="s">
        <v>15</v>
      </c>
      <c r="E13" s="12" t="s">
        <v>16</v>
      </c>
      <c r="F13" s="12"/>
      <c r="G13" s="12"/>
      <c r="H13" s="12"/>
      <c r="I13" s="12"/>
    </row>
    <row r="14" spans="1:9" ht="54.95" customHeight="1">
      <c r="A14" s="12"/>
      <c r="B14" s="12" t="s">
        <v>18</v>
      </c>
      <c r="C14" s="16" t="s">
        <v>20</v>
      </c>
      <c r="D14" s="11" t="s">
        <v>34</v>
      </c>
      <c r="E14" s="23" t="s">
        <v>45</v>
      </c>
      <c r="F14" s="24"/>
      <c r="G14" s="24"/>
      <c r="H14" s="24"/>
      <c r="I14" s="25"/>
    </row>
    <row r="15" spans="1:9" ht="54.95" customHeight="1">
      <c r="A15" s="12"/>
      <c r="B15" s="12"/>
      <c r="C15" s="17"/>
      <c r="D15" s="11" t="s">
        <v>35</v>
      </c>
      <c r="E15" s="19" t="s">
        <v>46</v>
      </c>
      <c r="F15" s="20"/>
      <c r="G15" s="20"/>
      <c r="H15" s="20"/>
      <c r="I15" s="21"/>
    </row>
    <row r="16" spans="1:9" ht="54.95" customHeight="1">
      <c r="A16" s="12"/>
      <c r="B16" s="12"/>
      <c r="C16" s="10" t="s">
        <v>21</v>
      </c>
      <c r="D16" s="11" t="s">
        <v>36</v>
      </c>
      <c r="E16" s="23" t="s">
        <v>49</v>
      </c>
      <c r="F16" s="24"/>
      <c r="G16" s="24"/>
      <c r="H16" s="24"/>
      <c r="I16" s="25"/>
    </row>
    <row r="17" spans="1:9" ht="54.95" customHeight="1">
      <c r="A17" s="12"/>
      <c r="B17" s="12"/>
      <c r="C17" s="16" t="s">
        <v>22</v>
      </c>
      <c r="D17" s="11" t="s">
        <v>37</v>
      </c>
      <c r="E17" s="22" t="s">
        <v>47</v>
      </c>
      <c r="F17" s="22"/>
      <c r="G17" s="22"/>
      <c r="H17" s="22"/>
      <c r="I17" s="22"/>
    </row>
    <row r="18" spans="1:9" ht="54.95" customHeight="1">
      <c r="A18" s="12"/>
      <c r="B18" s="12"/>
      <c r="C18" s="18"/>
      <c r="D18" s="11" t="s">
        <v>38</v>
      </c>
      <c r="E18" s="22" t="s">
        <v>41</v>
      </c>
      <c r="F18" s="22"/>
      <c r="G18" s="22"/>
      <c r="H18" s="22"/>
      <c r="I18" s="22"/>
    </row>
    <row r="19" spans="1:9" ht="54.95" customHeight="1">
      <c r="A19" s="12"/>
      <c r="B19" s="12"/>
      <c r="C19" s="17"/>
      <c r="D19" s="11" t="s">
        <v>42</v>
      </c>
      <c r="E19" s="26" t="s">
        <v>48</v>
      </c>
      <c r="F19" s="26"/>
      <c r="G19" s="26"/>
      <c r="H19" s="26"/>
      <c r="I19" s="26"/>
    </row>
    <row r="20" spans="1:9" ht="54.95" customHeight="1">
      <c r="A20" s="12"/>
      <c r="B20" s="12"/>
      <c r="C20" s="8" t="s">
        <v>26</v>
      </c>
      <c r="D20" s="11" t="s">
        <v>27</v>
      </c>
      <c r="E20" s="22" t="s">
        <v>43</v>
      </c>
      <c r="F20" s="22"/>
      <c r="G20" s="22"/>
      <c r="H20" s="22"/>
      <c r="I20" s="22"/>
    </row>
    <row r="21" spans="1:9" ht="80.099999999999994" customHeight="1">
      <c r="A21" s="12"/>
      <c r="B21" s="9" t="s">
        <v>19</v>
      </c>
      <c r="C21" s="9" t="s">
        <v>23</v>
      </c>
      <c r="D21" s="11" t="s">
        <v>39</v>
      </c>
      <c r="E21" s="22" t="s">
        <v>40</v>
      </c>
      <c r="F21" s="22"/>
      <c r="G21" s="22"/>
      <c r="H21" s="22"/>
      <c r="I21" s="22"/>
    </row>
  </sheetData>
  <mergeCells count="38">
    <mergeCell ref="D7:E7"/>
    <mergeCell ref="F7:G7"/>
    <mergeCell ref="H7:I7"/>
    <mergeCell ref="A2:I2"/>
    <mergeCell ref="A3:I3"/>
    <mergeCell ref="A5:C5"/>
    <mergeCell ref="D5:E5"/>
    <mergeCell ref="F5:G5"/>
    <mergeCell ref="H5:I5"/>
    <mergeCell ref="A6:C6"/>
    <mergeCell ref="D6:E6"/>
    <mergeCell ref="F6:G6"/>
    <mergeCell ref="H6:I6"/>
    <mergeCell ref="A7:C7"/>
    <mergeCell ref="H8:I8"/>
    <mergeCell ref="A9:E9"/>
    <mergeCell ref="F9:I9"/>
    <mergeCell ref="A10:E10"/>
    <mergeCell ref="F10:I10"/>
    <mergeCell ref="A8:C8"/>
    <mergeCell ref="D8:E8"/>
    <mergeCell ref="F8:G8"/>
    <mergeCell ref="A11:E11"/>
    <mergeCell ref="F11:I11"/>
    <mergeCell ref="B12:I12"/>
    <mergeCell ref="E13:I13"/>
    <mergeCell ref="A13:A21"/>
    <mergeCell ref="C14:C15"/>
    <mergeCell ref="C17:C19"/>
    <mergeCell ref="E15:I15"/>
    <mergeCell ref="E21:I21"/>
    <mergeCell ref="B14:B20"/>
    <mergeCell ref="E16:I16"/>
    <mergeCell ref="E14:I14"/>
    <mergeCell ref="E17:I17"/>
    <mergeCell ref="E20:I20"/>
    <mergeCell ref="E19:I19"/>
    <mergeCell ref="E18:I18"/>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22222222222199" right="0.47222222222222199" top="0.39305555555555605" bottom="0.39305555555555605" header="0.35416666666666702" footer="0.19652777777777802"/>
  <pageSetup paperSize="9" scale="75"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董妮娅</cp:lastModifiedBy>
  <cp:lastPrinted>2020-01-19T01:54:36Z</cp:lastPrinted>
  <dcterms:created xsi:type="dcterms:W3CDTF">2006-09-16T00:00:00Z</dcterms:created>
  <dcterms:modified xsi:type="dcterms:W3CDTF">2021-02-25T07:58:55Z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