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6CD3EBCC-11D5-0848-95F8-5F9E157B3182}" xr6:coauthVersionLast="46" xr6:coauthVersionMax="46" xr10:uidLastSave="{00000000-0000-0000-0000-000000000000}"/>
  <bookViews>
    <workbookView xWindow="10340" yWindow="460" windowWidth="11180" windowHeight="1138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<sst xmlns="http://schemas.openxmlformats.org/spreadsheetml/2006/main" count="67" uniqueCount="66">
  <si>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</si>
  <si>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</si>
  <si>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</si>
  <si>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</si>
  <si>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</si>
  <si>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</si>
  <si>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</si>
  <si>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</si>
  <si>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</si>
  <si>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</si>
  <si>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</si>
  <si>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</si>
  <si>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</si>
  <si>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</si>
  <si>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</si>
  <si>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</si>
  <si>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</si>
  <si>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</si>
  <si>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</si>
  <si>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</si>
  <si>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</si>
  <si>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</si>
  <si>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</si>
  <si>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</si>
  <si>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</si>
  <si>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</si>
  <si>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</si>
  <si>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</si>
  <si>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北京市交通委员会门头沟公路分局</t>
  </si>
  <si>
    <t>新增项目</t>
  </si>
  <si>
    <t>1年</t>
  </si>
  <si>
    <t>周猛</t>
  </si>
  <si>
    <t>69828962</t>
  </si>
  <si>
    <t>道路全长</t>
  </si>
  <si>
    <t>社会效益</t>
  </si>
  <si>
    <t>工程养护质量标准</t>
  </si>
  <si>
    <t>实施后路面使用性能指数PQI</t>
  </si>
  <si>
    <t>2021年普通公路日常养护</t>
    <phoneticPr fontId="3" type="noConversion"/>
  </si>
  <si>
    <t>年度目标：按照《公路工程质量检验评定标准》JTG F80/1-2017的要求，完成470.147公里道路日常小修维护、交通日常维护、绿化管护、地质灾害巡查值守、桥隧检测、路网设施运维、道班日常运行与维护等工作，提高道路对车辆行驶及行人的服务能力，提高道路的通行能力，提高道路沿线绿化整洁程度，为周边居民提供保障性服务，为区域内公路日常养护、应急抢险的需要提供物资储备、机械停放等支撑。</t>
    <phoneticPr fontId="3" type="noConversion"/>
  </si>
  <si>
    <t>路网设施建设工程</t>
  </si>
  <si>
    <t>路网设施运维</t>
  </si>
  <si>
    <t>符合《北京市普通公路路网信息采集与发布设施运维技术规程》要求，达到合格等级。</t>
  </si>
  <si>
    <t>470.147公里</t>
  </si>
  <si>
    <t>路网设施建设运维</t>
  </si>
  <si>
    <t>路网系统设施建设及更新16套、路网系统运维200套、隧道机电设施运维7座</t>
  </si>
  <si>
    <t>道班运行维护数量</t>
  </si>
  <si>
    <t>8个</t>
  </si>
  <si>
    <t>根据《公路工程质量检验评定标准》JTG F80/1-2017要求，工程质量等级评定为合格。</t>
  </si>
  <si>
    <t>国市干线PQI值达到90（含），县级公路PQI值达到88（含）。</t>
  </si>
  <si>
    <t>符合《北京市公路路网信息采集与发布设备建设管理办法》要求，按《公路工程质量检验评定标准》JTG F80/1-2017验收合格。</t>
  </si>
  <si>
    <t>运维完好率</t>
  </si>
  <si>
    <t>路网设施完好率≥99%，隧道机电设施完好率≥95%</t>
  </si>
  <si>
    <t>道班维护标准</t>
  </si>
  <si>
    <t>保证道班房屋和附属设施完好，以及正常使用</t>
  </si>
  <si>
    <t>日常养护实施进度</t>
  </si>
  <si>
    <t>工作全年进行，按照项目完工进度分别验收，按时完成率100%</t>
  </si>
  <si>
    <t>道班运行维护进度</t>
  </si>
  <si>
    <t>补充协议时间：2021年3月，补充协议签订时间：2021年3月，项目实施时间：2021年1月-2021年12月，项目验收时间：2021年12月底前</t>
  </si>
  <si>
    <t>路网设施建设</t>
  </si>
  <si>
    <t>招标时间：2021年4月，合同签订时间：2021年5月，项目实施时间：2021年6月-2021年8月，项目验收时间：2021年9月底前</t>
  </si>
  <si>
    <t>招标时间：2020年12月，合同签订时间：2020年12月，项目实施时间：2021年1月-2021年12月，项目验收时间：2021年12月底前</t>
  </si>
  <si>
    <t>资金支付进度</t>
  </si>
  <si>
    <t>根据项目实际实施进度和合同金额完成资金支付</t>
  </si>
  <si>
    <t>项目预算控制数</t>
  </si>
  <si>
    <t>5171.65万元</t>
  </si>
  <si>
    <t>提高道路对车辆行驶及行人的服务能力，提高道路的通行能力，提高道路沿线绿化整洁程度，为周边居民提供保障性服务，为区域内公路日常养护、应急抢险的需要提供物资储备、机械停放等支撑。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</si>
</sst>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>
      <alignment vertical="center"/>
    </xf>
    <xf numFmtId="0" fontId="1" fillId="0" borderId="0"/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horizontal="lef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0" borderId="13" xfId="3" applyNumberFormat="1" applyFont="1" applyFill="1" applyBorder="1" applyAlignment="1">
      <alignment horizontal="left" vertical="center" wrapText="1"/>
    </xf>
  </cellXfs>
  <cellStyles count="4">
    <cellStyle name="常规" xfId="0" builtinId="0"/>
    <cellStyle name="常规 2" xfId="1" xr:uid="{00000000-0005-0000-0000-000001000000}"/>
    <cellStyle name="常规 2 2" xfId="3" xr:uid="{3FB2D871-5385-8C42-B597-C9A4C9A888EF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showGridLines="0" tabSelected="1" topLeftCell="D24" zoomScale="87" zoomScaleNormal="87" workbookViewId="0">
      <selection activeCell="E29" sqref="E29:I2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25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26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.25" customHeight="1">
      <c r="A5" s="11" t="s">
        <v>0</v>
      </c>
      <c r="B5" s="11"/>
      <c r="C5" s="11"/>
      <c r="D5" s="11" t="s">
        <v>37</v>
      </c>
      <c r="E5" s="11"/>
      <c r="F5" s="11" t="s">
        <v>1</v>
      </c>
      <c r="G5" s="11"/>
      <c r="H5" s="11" t="s">
        <v>27</v>
      </c>
      <c r="I5" s="11"/>
    </row>
    <row r="6" spans="1:9" ht="35.2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28</v>
      </c>
      <c r="I6" s="11"/>
    </row>
    <row r="7" spans="1:9" ht="35.25" customHeight="1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.25" customHeight="1">
      <c r="A8" s="11" t="s">
        <v>6</v>
      </c>
      <c r="B8" s="11"/>
      <c r="C8" s="11"/>
      <c r="D8" s="11" t="s">
        <v>31</v>
      </c>
      <c r="E8" s="11"/>
      <c r="F8" s="11" t="s">
        <v>7</v>
      </c>
      <c r="G8" s="11"/>
      <c r="H8" s="11" t="s">
        <v>32</v>
      </c>
      <c r="I8" s="11"/>
    </row>
    <row r="9" spans="1:9" ht="35.25" customHeight="1">
      <c r="A9" s="11" t="s">
        <v>8</v>
      </c>
      <c r="B9" s="11"/>
      <c r="C9" s="11"/>
      <c r="D9" s="11"/>
      <c r="E9" s="11"/>
      <c r="F9" s="15">
        <f>IF(SUM(F10:F11)=0,"",SUM(F10:F11))</f>
        <v>5171.6499999999996</v>
      </c>
      <c r="G9" s="16"/>
      <c r="H9" s="16"/>
      <c r="I9" s="17"/>
    </row>
    <row r="10" spans="1:9" ht="35.25" customHeight="1">
      <c r="A10" s="11" t="s">
        <v>9</v>
      </c>
      <c r="B10" s="11"/>
      <c r="C10" s="11"/>
      <c r="D10" s="11"/>
      <c r="E10" s="11"/>
      <c r="F10" s="18">
        <v>5171.6499999999996</v>
      </c>
      <c r="G10" s="19"/>
      <c r="H10" s="19"/>
      <c r="I10" s="20"/>
    </row>
    <row r="11" spans="1:9" ht="35.25" customHeight="1">
      <c r="A11" s="11" t="s">
        <v>10</v>
      </c>
      <c r="B11" s="11"/>
      <c r="C11" s="11"/>
      <c r="D11" s="11"/>
      <c r="E11" s="11"/>
      <c r="F11" s="28">
        <v>0</v>
      </c>
      <c r="G11" s="19"/>
      <c r="H11" s="19"/>
      <c r="I11" s="20"/>
    </row>
    <row r="12" spans="1:9" ht="100" customHeight="1">
      <c r="A12" s="5" t="s">
        <v>11</v>
      </c>
      <c r="B12" s="29" t="s">
        <v>38</v>
      </c>
      <c r="C12" s="30"/>
      <c r="D12" s="30"/>
      <c r="E12" s="30"/>
      <c r="F12" s="30"/>
      <c r="G12" s="30"/>
      <c r="H12" s="30"/>
      <c r="I12" s="30"/>
    </row>
    <row r="13" spans="1:9" ht="35.25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11" t="s">
        <v>20</v>
      </c>
      <c r="D14" s="10" t="s">
        <v>33</v>
      </c>
      <c r="E14" s="14" t="s">
        <v>42</v>
      </c>
      <c r="F14" s="14"/>
      <c r="G14" s="14"/>
      <c r="H14" s="14"/>
      <c r="I14" s="14"/>
    </row>
    <row r="15" spans="1:9" ht="55" customHeight="1">
      <c r="A15" s="11"/>
      <c r="B15" s="11"/>
      <c r="C15" s="11"/>
      <c r="D15" s="10" t="s">
        <v>43</v>
      </c>
      <c r="E15" s="14" t="s">
        <v>44</v>
      </c>
      <c r="F15" s="14"/>
      <c r="G15" s="14"/>
      <c r="H15" s="14"/>
      <c r="I15" s="14"/>
    </row>
    <row r="16" spans="1:9" ht="55" customHeight="1">
      <c r="A16" s="11"/>
      <c r="B16" s="11"/>
      <c r="C16" s="11"/>
      <c r="D16" s="10" t="s">
        <v>45</v>
      </c>
      <c r="E16" s="14" t="s">
        <v>46</v>
      </c>
      <c r="F16" s="14"/>
      <c r="G16" s="14"/>
      <c r="H16" s="14"/>
      <c r="I16" s="14"/>
    </row>
    <row r="17" spans="1:9" ht="55" customHeight="1">
      <c r="A17" s="11"/>
      <c r="B17" s="11"/>
      <c r="C17" s="11" t="s">
        <v>21</v>
      </c>
      <c r="D17" s="10" t="s">
        <v>35</v>
      </c>
      <c r="E17" s="14" t="s">
        <v>47</v>
      </c>
      <c r="F17" s="14"/>
      <c r="G17" s="14"/>
      <c r="H17" s="14"/>
      <c r="I17" s="14"/>
    </row>
    <row r="18" spans="1:9" ht="55" customHeight="1">
      <c r="A18" s="11"/>
      <c r="B18" s="11"/>
      <c r="C18" s="11"/>
      <c r="D18" s="10" t="s">
        <v>36</v>
      </c>
      <c r="E18" s="14" t="s">
        <v>48</v>
      </c>
      <c r="F18" s="14"/>
      <c r="G18" s="14"/>
      <c r="H18" s="14"/>
      <c r="I18" s="14"/>
    </row>
    <row r="19" spans="1:9" ht="55" customHeight="1">
      <c r="A19" s="11"/>
      <c r="B19" s="11"/>
      <c r="C19" s="11"/>
      <c r="D19" s="10" t="s">
        <v>39</v>
      </c>
      <c r="E19" s="27" t="s">
        <v>49</v>
      </c>
      <c r="F19" s="27"/>
      <c r="G19" s="27"/>
      <c r="H19" s="27"/>
      <c r="I19" s="27"/>
    </row>
    <row r="20" spans="1:9" ht="55" customHeight="1">
      <c r="A20" s="11"/>
      <c r="B20" s="11"/>
      <c r="C20" s="11"/>
      <c r="D20" s="10" t="s">
        <v>40</v>
      </c>
      <c r="E20" s="31" t="s">
        <v>41</v>
      </c>
      <c r="F20" s="31"/>
      <c r="G20" s="31"/>
      <c r="H20" s="31"/>
      <c r="I20" s="31"/>
    </row>
    <row r="21" spans="1:9" ht="55" customHeight="1">
      <c r="A21" s="11"/>
      <c r="B21" s="11"/>
      <c r="C21" s="11"/>
      <c r="D21" s="10" t="s">
        <v>50</v>
      </c>
      <c r="E21" s="14" t="s">
        <v>51</v>
      </c>
      <c r="F21" s="14"/>
      <c r="G21" s="14"/>
      <c r="H21" s="14"/>
      <c r="I21" s="14"/>
    </row>
    <row r="22" spans="1:9" ht="55" customHeight="1">
      <c r="A22" s="11"/>
      <c r="B22" s="11"/>
      <c r="C22" s="11"/>
      <c r="D22" s="10" t="s">
        <v>52</v>
      </c>
      <c r="E22" s="21" t="s">
        <v>53</v>
      </c>
      <c r="F22" s="22"/>
      <c r="G22" s="22"/>
      <c r="H22" s="22"/>
      <c r="I22" s="23"/>
    </row>
    <row r="23" spans="1:9" ht="55" customHeight="1">
      <c r="A23" s="11"/>
      <c r="B23" s="11"/>
      <c r="C23" s="24" t="s">
        <v>22</v>
      </c>
      <c r="D23" s="10" t="s">
        <v>54</v>
      </c>
      <c r="E23" s="14" t="s">
        <v>55</v>
      </c>
      <c r="F23" s="14"/>
      <c r="G23" s="14"/>
      <c r="H23" s="14"/>
      <c r="I23" s="14"/>
    </row>
    <row r="24" spans="1:9" ht="55" customHeight="1">
      <c r="A24" s="11"/>
      <c r="B24" s="11"/>
      <c r="C24" s="25"/>
      <c r="D24" s="10" t="s">
        <v>56</v>
      </c>
      <c r="E24" s="27" t="s">
        <v>57</v>
      </c>
      <c r="F24" s="27"/>
      <c r="G24" s="27"/>
      <c r="H24" s="27"/>
      <c r="I24" s="27"/>
    </row>
    <row r="25" spans="1:9" ht="55" customHeight="1">
      <c r="A25" s="11"/>
      <c r="B25" s="11"/>
      <c r="C25" s="25"/>
      <c r="D25" s="10" t="s">
        <v>58</v>
      </c>
      <c r="E25" s="27" t="s">
        <v>59</v>
      </c>
      <c r="F25" s="27"/>
      <c r="G25" s="27"/>
      <c r="H25" s="27"/>
      <c r="I25" s="27"/>
    </row>
    <row r="26" spans="1:9" ht="55" customHeight="1">
      <c r="A26" s="11"/>
      <c r="B26" s="11"/>
      <c r="C26" s="25"/>
      <c r="D26" s="10" t="s">
        <v>40</v>
      </c>
      <c r="E26" s="27" t="s">
        <v>60</v>
      </c>
      <c r="F26" s="27"/>
      <c r="G26" s="27"/>
      <c r="H26" s="27"/>
      <c r="I26" s="27"/>
    </row>
    <row r="27" spans="1:9" ht="55" customHeight="1">
      <c r="A27" s="11"/>
      <c r="B27" s="11"/>
      <c r="C27" s="26"/>
      <c r="D27" s="10" t="s">
        <v>61</v>
      </c>
      <c r="E27" s="14" t="s">
        <v>62</v>
      </c>
      <c r="F27" s="14"/>
      <c r="G27" s="14"/>
      <c r="H27" s="14"/>
      <c r="I27" s="14"/>
    </row>
    <row r="28" spans="1:9" ht="55" customHeight="1">
      <c r="A28" s="11"/>
      <c r="B28" s="11"/>
      <c r="C28" s="9" t="s">
        <v>23</v>
      </c>
      <c r="D28" s="10" t="s">
        <v>63</v>
      </c>
      <c r="E28" s="14" t="s">
        <v>64</v>
      </c>
      <c r="F28" s="14"/>
      <c r="G28" s="14"/>
      <c r="H28" s="14"/>
      <c r="I28" s="14"/>
    </row>
    <row r="29" spans="1:9" ht="85" customHeight="1">
      <c r="A29" s="11"/>
      <c r="B29" s="8" t="s">
        <v>19</v>
      </c>
      <c r="C29" s="8" t="s">
        <v>24</v>
      </c>
      <c r="D29" s="10" t="s">
        <v>34</v>
      </c>
      <c r="E29" s="27" t="s">
        <v>65</v>
      </c>
      <c r="F29" s="27"/>
      <c r="G29" s="27"/>
      <c r="H29" s="27"/>
      <c r="I29" s="27"/>
    </row>
  </sheetData>
  <mergeCells count="47">
    <mergeCell ref="E29:I29"/>
    <mergeCell ref="E28:I28"/>
    <mergeCell ref="A11:E11"/>
    <mergeCell ref="F11:I11"/>
    <mergeCell ref="B12:I12"/>
    <mergeCell ref="E13:I13"/>
    <mergeCell ref="A13:A29"/>
    <mergeCell ref="B14:B28"/>
    <mergeCell ref="E16:I16"/>
    <mergeCell ref="C14:C16"/>
    <mergeCell ref="E18:I18"/>
    <mergeCell ref="E19:I19"/>
    <mergeCell ref="E20:I20"/>
    <mergeCell ref="E21:I21"/>
    <mergeCell ref="E24:I24"/>
    <mergeCell ref="E25:I25"/>
    <mergeCell ref="E14:I14"/>
    <mergeCell ref="E23:I23"/>
    <mergeCell ref="H8:I8"/>
    <mergeCell ref="A9:E9"/>
    <mergeCell ref="F9:I9"/>
    <mergeCell ref="A10:E10"/>
    <mergeCell ref="F10:I10"/>
    <mergeCell ref="E15:I15"/>
    <mergeCell ref="E22:I22"/>
    <mergeCell ref="C23:C27"/>
    <mergeCell ref="E27:I27"/>
    <mergeCell ref="C17:C22"/>
    <mergeCell ref="E17:I17"/>
    <mergeCell ref="E26:I26"/>
    <mergeCell ref="A2:I2"/>
    <mergeCell ref="A3:I3"/>
    <mergeCell ref="A5:C5"/>
    <mergeCell ref="D5:E5"/>
    <mergeCell ref="F5:G5"/>
    <mergeCell ref="H5:I5"/>
    <mergeCell ref="A8:C8"/>
    <mergeCell ref="A6:C6"/>
    <mergeCell ref="D6:E6"/>
    <mergeCell ref="F6:G6"/>
    <mergeCell ref="H6:I6"/>
    <mergeCell ref="A7:C7"/>
    <mergeCell ref="D7:E7"/>
    <mergeCell ref="F7:G7"/>
    <mergeCell ref="H7:I7"/>
    <mergeCell ref="D8:E8"/>
    <mergeCell ref="F8:G8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2021-02-07T02:14:35Z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