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1140DBD5-47F6-724E-A09B-1CEF199CB669}" xr6:coauthVersionLast="46" xr6:coauthVersionMax="46" xr10:uidLastSave="{00000000-0000-0000-0000-000000000000}"/>
  <bookViews>
    <workbookView xWindow="9120" yWindow="460" windowWidth="12740" windowHeight="1142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<sst xmlns="http://schemas.openxmlformats.org/spreadsheetml/2006/main" count="57" uniqueCount="56">
  <si>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</si>
  <si>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</si>
  <si>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</si>
  <si>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</si>
  <si>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</si>
  <si>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</si>
  <si>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</si>
  <si>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</si>
  <si>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</si>
  <si>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</si>
  <si>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</si>
  <si>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</si>
  <si>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</si>
  <si>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</si>
  <si>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</si>
  <si>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</si>
  <si>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</si>
  <si>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</si>
  <si>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</si>
  <si>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</si>
  <si>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</si>
  <si>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</si>
  <si>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</si>
  <si>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</si>
  <si>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</si>
  <si>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</si>
  <si>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</si>
  <si>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</si>
  <si>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</si>
  <si>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</si>
  <si>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新增项目</t>
  </si>
  <si>
    <t>1年</t>
  </si>
  <si>
    <t>北京市交通委员会顺义公路分局</t>
    <phoneticPr fontId="3" type="noConversion"/>
  </si>
  <si>
    <t>2021年公路保洁</t>
    <phoneticPr fontId="3" type="noConversion"/>
  </si>
  <si>
    <t>佟慧超</t>
    <phoneticPr fontId="3" type="noConversion"/>
  </si>
  <si>
    <t>69443345</t>
    <phoneticPr fontId="3" type="noConversion"/>
  </si>
  <si>
    <t>4825万元</t>
    <phoneticPr fontId="3" type="noConversion"/>
  </si>
  <si>
    <t>养护里程</t>
  </si>
  <si>
    <t>养护面积</t>
  </si>
  <si>
    <t>日常养护实施进度</t>
  </si>
  <si>
    <t>验收时间</t>
  </si>
  <si>
    <t>招标时间</t>
    <phoneticPr fontId="3" type="noConversion"/>
  </si>
  <si>
    <t>合同签订时间</t>
    <phoneticPr fontId="3" type="noConversion"/>
  </si>
  <si>
    <t>贯穿全年，2021年1月至2021年12月</t>
    <phoneticPr fontId="3" type="noConversion"/>
  </si>
  <si>
    <t>保证路网环境的干净整洁，更好地发挥公路清扫保洁工作在打造“畅安舒美”的路域环境中的作用，更好地为公众出行服务。</t>
    <phoneticPr fontId="3" type="noConversion"/>
  </si>
  <si>
    <t>年度目标：进一步提高分局管养普通公路清扫保洁质量标准，规范清扫保洁作业内容、作业频率和作业时间，保证路网环境的干净整洁，更好地发挥公路清扫保洁工作在打造“畅安舒美”的路域环境中的作用，更好地为公众出行服务。</t>
    <phoneticPr fontId="3" type="noConversion"/>
  </si>
  <si>
    <t>工程质量</t>
  </si>
  <si>
    <t>根据《公路工程质量检验评定标准》JTG F80/1-2017要求，工程质量等级评定为合格。</t>
  </si>
  <si>
    <t>养护标准</t>
  </si>
  <si>
    <t>满足《普通公路清扫保洁质量与作业要求指南（试行）》要求</t>
  </si>
  <si>
    <t>资金支付进度</t>
    <phoneticPr fontId="3" type="noConversion"/>
  </si>
  <si>
    <t>根据项目实际实施进度和合同金额完成资金拨付</t>
    <phoneticPr fontId="3" type="noConversion"/>
  </si>
  <si>
    <t>805.079公里</t>
    <phoneticPr fontId="3" type="noConversion"/>
  </si>
  <si>
    <t>1354.9977万平方米</t>
    <phoneticPr fontId="3" type="noConversion"/>
  </si>
  <si>
    <t>2020年12月底前</t>
    <phoneticPr fontId="3" type="noConversion"/>
  </si>
  <si>
    <t>按月抽查，次月验收，按时完成率100%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</si>
</sst>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" fillId="4" borderId="15" xfId="0" applyNumberFormat="1" applyFont="1" applyFill="1" applyBorder="1" applyAlignment="1">
      <alignment horizontal="center" vertical="center" wrapText="1"/>
    </xf>
    <xf numFmtId="49" fontId="1" fillId="4" borderId="16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12" fillId="4" borderId="9" xfId="0" applyNumberFormat="1" applyFont="1" applyFill="1" applyBorder="1" applyAlignment="1">
      <alignment horizontal="center" vertical="center" wrapText="1"/>
    </xf>
    <xf numFmtId="49" fontId="12" fillId="4" borderId="12" xfId="0" applyNumberFormat="1" applyFont="1" applyFill="1" applyBorder="1" applyAlignment="1">
      <alignment horizontal="center" vertical="center" wrapText="1"/>
    </xf>
    <xf numFmtId="49" fontId="1" fillId="4" borderId="13" xfId="0" applyNumberFormat="1" applyFont="1" applyFill="1" applyBorder="1" applyAlignment="1">
      <alignment horizontal="center" vertical="center" wrapText="1"/>
    </xf>
    <xf numFmtId="49" fontId="1" fillId="4" borderId="14" xfId="0" applyNumberFormat="1" applyFont="1" applyFill="1" applyBorder="1" applyAlignment="1">
      <alignment horizontal="center" vertical="center" wrapText="1"/>
    </xf>
    <xf numFmtId="49" fontId="1" fillId="4" borderId="15" xfId="0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1" fillId="4" borderId="13" xfId="0" applyNumberFormat="1" applyFont="1" applyFill="1" applyBorder="1" applyAlignment="1">
      <alignment horizontal="left" vertical="center" wrapText="1"/>
    </xf>
    <xf numFmtId="49" fontId="1" fillId="4" borderId="14" xfId="0" applyNumberFormat="1" applyFont="1" applyFill="1" applyBorder="1" applyAlignment="1">
      <alignment horizontal="left" vertical="center" wrapText="1"/>
    </xf>
    <xf numFmtId="49" fontId="1" fillId="4" borderId="15" xfId="0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GridLines="0" tabSelected="1" topLeftCell="B21" zoomScale="75" zoomScaleNormal="75" workbookViewId="0">
      <selection activeCell="E24" sqref="E24:I24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4" t="s">
        <v>24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29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" customHeight="1">
      <c r="A5" s="13" t="s">
        <v>0</v>
      </c>
      <c r="B5" s="13"/>
      <c r="C5" s="13"/>
      <c r="D5" s="16" t="s">
        <v>33</v>
      </c>
      <c r="E5" s="13"/>
      <c r="F5" s="13" t="s">
        <v>1</v>
      </c>
      <c r="G5" s="13"/>
      <c r="H5" s="13" t="s">
        <v>25</v>
      </c>
      <c r="I5" s="13"/>
    </row>
    <row r="6" spans="1:9" ht="3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32</v>
      </c>
      <c r="I6" s="13"/>
    </row>
    <row r="7" spans="1:9" ht="35" customHeight="1">
      <c r="A7" s="13" t="s">
        <v>4</v>
      </c>
      <c r="B7" s="13"/>
      <c r="C7" s="13"/>
      <c r="D7" s="13" t="s">
        <v>30</v>
      </c>
      <c r="E7" s="13"/>
      <c r="F7" s="13" t="s">
        <v>5</v>
      </c>
      <c r="G7" s="13"/>
      <c r="H7" s="13" t="s">
        <v>31</v>
      </c>
      <c r="I7" s="13"/>
    </row>
    <row r="8" spans="1:9" ht="35" customHeight="1">
      <c r="A8" s="13" t="s">
        <v>6</v>
      </c>
      <c r="B8" s="13"/>
      <c r="C8" s="13"/>
      <c r="D8" s="13" t="s">
        <v>34</v>
      </c>
      <c r="E8" s="13"/>
      <c r="F8" s="13" t="s">
        <v>7</v>
      </c>
      <c r="G8" s="13"/>
      <c r="H8" s="22" t="s">
        <v>35</v>
      </c>
      <c r="I8" s="23"/>
    </row>
    <row r="9" spans="1:9" ht="35" customHeight="1">
      <c r="A9" s="13" t="s">
        <v>8</v>
      </c>
      <c r="B9" s="13"/>
      <c r="C9" s="13"/>
      <c r="D9" s="13"/>
      <c r="E9" s="13"/>
      <c r="F9" s="24">
        <f>IF(SUM(F10:F11)=0,"",SUM(F10:F11))</f>
        <v>4825</v>
      </c>
      <c r="G9" s="25"/>
      <c r="H9" s="25"/>
      <c r="I9" s="26"/>
    </row>
    <row r="10" spans="1:9" ht="35" customHeight="1">
      <c r="A10" s="13" t="s">
        <v>9</v>
      </c>
      <c r="B10" s="13"/>
      <c r="C10" s="13"/>
      <c r="D10" s="13"/>
      <c r="E10" s="13"/>
      <c r="F10" s="27">
        <v>4825</v>
      </c>
      <c r="G10" s="18"/>
      <c r="H10" s="18"/>
      <c r="I10" s="19"/>
    </row>
    <row r="11" spans="1:9" ht="35" customHeight="1">
      <c r="A11" s="13" t="s">
        <v>10</v>
      </c>
      <c r="B11" s="13"/>
      <c r="C11" s="13"/>
      <c r="D11" s="13"/>
      <c r="E11" s="13"/>
      <c r="F11" s="17">
        <v>0</v>
      </c>
      <c r="G11" s="18"/>
      <c r="H11" s="18"/>
      <c r="I11" s="19"/>
    </row>
    <row r="12" spans="1:9" ht="100" customHeight="1">
      <c r="A12" s="5" t="s">
        <v>11</v>
      </c>
      <c r="B12" s="20" t="s">
        <v>45</v>
      </c>
      <c r="C12" s="21"/>
      <c r="D12" s="21"/>
      <c r="E12" s="21"/>
      <c r="F12" s="21"/>
      <c r="G12" s="21"/>
      <c r="H12" s="21"/>
      <c r="I12" s="21"/>
    </row>
    <row r="13" spans="1:9" ht="35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37" t="s">
        <v>20</v>
      </c>
      <c r="D14" s="10" t="s">
        <v>37</v>
      </c>
      <c r="E14" s="29" t="s">
        <v>52</v>
      </c>
      <c r="F14" s="30"/>
      <c r="G14" s="30"/>
      <c r="H14" s="30"/>
      <c r="I14" s="31"/>
    </row>
    <row r="15" spans="1:9" ht="55" customHeight="1">
      <c r="A15" s="13"/>
      <c r="B15" s="13"/>
      <c r="C15" s="38"/>
      <c r="D15" s="10" t="s">
        <v>38</v>
      </c>
      <c r="E15" s="29" t="s">
        <v>53</v>
      </c>
      <c r="F15" s="30"/>
      <c r="G15" s="30"/>
      <c r="H15" s="30"/>
      <c r="I15" s="31"/>
    </row>
    <row r="16" spans="1:9" ht="55" customHeight="1">
      <c r="A16" s="13"/>
      <c r="B16" s="13"/>
      <c r="C16" s="32" t="s">
        <v>21</v>
      </c>
      <c r="D16" s="11" t="s">
        <v>46</v>
      </c>
      <c r="E16" s="40" t="s">
        <v>47</v>
      </c>
      <c r="F16" s="41"/>
      <c r="G16" s="41"/>
      <c r="H16" s="41"/>
      <c r="I16" s="42"/>
    </row>
    <row r="17" spans="1:9" ht="55" customHeight="1">
      <c r="A17" s="13"/>
      <c r="B17" s="13"/>
      <c r="C17" s="33"/>
      <c r="D17" s="12" t="s">
        <v>48</v>
      </c>
      <c r="E17" s="34" t="s">
        <v>49</v>
      </c>
      <c r="F17" s="35"/>
      <c r="G17" s="35"/>
      <c r="H17" s="35"/>
      <c r="I17" s="36"/>
    </row>
    <row r="18" spans="1:9" ht="55" customHeight="1">
      <c r="A18" s="13"/>
      <c r="B18" s="13"/>
      <c r="C18" s="37" t="s">
        <v>22</v>
      </c>
      <c r="D18" s="10" t="s">
        <v>41</v>
      </c>
      <c r="E18" s="29" t="s">
        <v>54</v>
      </c>
      <c r="F18" s="30"/>
      <c r="G18" s="30"/>
      <c r="H18" s="30"/>
      <c r="I18" s="31"/>
    </row>
    <row r="19" spans="1:9" ht="55" customHeight="1">
      <c r="A19" s="13"/>
      <c r="B19" s="13"/>
      <c r="C19" s="39"/>
      <c r="D19" s="10" t="s">
        <v>42</v>
      </c>
      <c r="E19" s="29" t="s">
        <v>54</v>
      </c>
      <c r="F19" s="30"/>
      <c r="G19" s="30"/>
      <c r="H19" s="30"/>
      <c r="I19" s="31"/>
    </row>
    <row r="20" spans="1:9" ht="55" customHeight="1">
      <c r="A20" s="13"/>
      <c r="B20" s="13"/>
      <c r="C20" s="39"/>
      <c r="D20" s="10" t="s">
        <v>39</v>
      </c>
      <c r="E20" s="28" t="s">
        <v>43</v>
      </c>
      <c r="F20" s="28"/>
      <c r="G20" s="28"/>
      <c r="H20" s="28"/>
      <c r="I20" s="28"/>
    </row>
    <row r="21" spans="1:9" ht="55" customHeight="1">
      <c r="A21" s="13"/>
      <c r="B21" s="13"/>
      <c r="C21" s="39"/>
      <c r="D21" s="10" t="s">
        <v>40</v>
      </c>
      <c r="E21" s="29" t="s">
        <v>55</v>
      </c>
      <c r="F21" s="30"/>
      <c r="G21" s="30"/>
      <c r="H21" s="30"/>
      <c r="I21" s="31"/>
    </row>
    <row r="22" spans="1:9" ht="55" customHeight="1">
      <c r="A22" s="13"/>
      <c r="B22" s="13"/>
      <c r="C22" s="38"/>
      <c r="D22" s="10" t="s">
        <v>50</v>
      </c>
      <c r="E22" s="29" t="s">
        <v>51</v>
      </c>
      <c r="F22" s="30"/>
      <c r="G22" s="30"/>
      <c r="H22" s="30"/>
      <c r="I22" s="31"/>
    </row>
    <row r="23" spans="1:9" ht="55" customHeight="1">
      <c r="A23" s="13"/>
      <c r="B23" s="13"/>
      <c r="C23" s="8" t="s">
        <v>26</v>
      </c>
      <c r="D23" s="10" t="s">
        <v>27</v>
      </c>
      <c r="E23" s="28" t="s">
        <v>36</v>
      </c>
      <c r="F23" s="28"/>
      <c r="G23" s="28"/>
      <c r="H23" s="28"/>
      <c r="I23" s="28"/>
    </row>
    <row r="24" spans="1:9" ht="80" customHeight="1">
      <c r="A24" s="13"/>
      <c r="B24" s="9" t="s">
        <v>19</v>
      </c>
      <c r="C24" s="9" t="s">
        <v>23</v>
      </c>
      <c r="D24" s="10" t="s">
        <v>28</v>
      </c>
      <c r="E24" s="43" t="s">
        <v>44</v>
      </c>
      <c r="F24" s="43"/>
      <c r="G24" s="43"/>
      <c r="H24" s="43"/>
      <c r="I24" s="43"/>
    </row>
  </sheetData>
  <mergeCells count="42">
    <mergeCell ref="E24:I24"/>
    <mergeCell ref="B14:B23"/>
    <mergeCell ref="E14:I14"/>
    <mergeCell ref="C16:C17"/>
    <mergeCell ref="E17:I17"/>
    <mergeCell ref="E18:I18"/>
    <mergeCell ref="E23:I23"/>
    <mergeCell ref="E22:I22"/>
    <mergeCell ref="E16:I16"/>
    <mergeCell ref="E21:I21"/>
    <mergeCell ref="C14:C15"/>
    <mergeCell ref="C18:C22"/>
    <mergeCell ref="E15:I15"/>
    <mergeCell ref="E19:I19"/>
    <mergeCell ref="E20:I20"/>
    <mergeCell ref="A11:E11"/>
    <mergeCell ref="F11:I11"/>
    <mergeCell ref="B12:I12"/>
    <mergeCell ref="E13:I13"/>
    <mergeCell ref="D7:E7"/>
    <mergeCell ref="F7:G7"/>
    <mergeCell ref="H7:I7"/>
    <mergeCell ref="H8:I8"/>
    <mergeCell ref="A9:E9"/>
    <mergeCell ref="F9:I9"/>
    <mergeCell ref="A10:E10"/>
    <mergeCell ref="F10:I10"/>
    <mergeCell ref="A8:C8"/>
    <mergeCell ref="D8:E8"/>
    <mergeCell ref="F8:G8"/>
    <mergeCell ref="A13:A24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81B29EB2-7FEB-5C4F-B94E-B8B8AAB7F563}">
      <formula1>"长期,1年,2年,3年,4年,5年"</formula1>
    </dataValidation>
    <dataValidation type="list" allowBlank="1" showInputMessage="1" showErrorMessage="1" sqref="D7:E7" xr:uid="{8FBE6455-B12A-854C-A686-F4BA6597E405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2020-12-30T07:03:23Z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