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PDF/"/>
    </mc:Choice>
  </mc:AlternateContent>
  <xr:revisionPtr revIDLastSave="0" documentId="13_ncr:1_{866854F6-8ECA-BE4B-9E7B-9D68531A880D}" xr6:coauthVersionLast="46" xr6:coauthVersionMax="46" xr10:uidLastSave="{00000000-0000-0000-0000-000000000000}"/>
  <bookViews>
    <workbookView xWindow="5800" yWindow="460" windowWidth="14680" windowHeight="106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<sst xmlns="http://schemas.openxmlformats.org/spreadsheetml/2006/main" count="57" uniqueCount="57">
  <si>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</si>
  <si>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</si>
  <si>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</si>
  <si>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</si>
  <si>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</si>
  <si>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</si>
  <si>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</si>
  <si>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</si>
  <si>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</si>
  <si>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</si>
  <si>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</si>
  <si>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</si>
  <si>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</si>
  <si>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</si>
  <si>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</si>
  <si>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</si>
  <si>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</si>
  <si>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</si>
  <si>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</si>
  <si>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</si>
  <si>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</si>
  <si>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</si>
  <si>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</si>
  <si>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</si>
  <si>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</si>
  <si>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</si>
  <si>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</si>
  <si>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2021年地质灾害防治</t>
  </si>
  <si>
    <t>事业发展专项计划</t>
  </si>
  <si>
    <t>北京市交通委员会门头沟公路分局</t>
  </si>
  <si>
    <t>新增项目</t>
  </si>
  <si>
    <t>1年</t>
  </si>
  <si>
    <t>周猛</t>
  </si>
  <si>
    <t>69828961</t>
  </si>
  <si>
    <t>治理道路</t>
  </si>
  <si>
    <t>治理隐患点</t>
  </si>
  <si>
    <t>完成时间</t>
  </si>
  <si>
    <t>2021年11月底前</t>
  </si>
  <si>
    <t>验收时间</t>
  </si>
  <si>
    <t>2021年12月底前</t>
  </si>
  <si>
    <t>项目预算控制数</t>
  </si>
  <si>
    <t>招标时间</t>
    <phoneticPr fontId="3" type="noConversion"/>
  </si>
  <si>
    <t>合同签订时间</t>
    <phoneticPr fontId="3" type="noConversion"/>
  </si>
  <si>
    <t>开工时间</t>
    <phoneticPr fontId="3" type="noConversion"/>
  </si>
  <si>
    <t>社会效益</t>
    <phoneticPr fontId="3" type="noConversion"/>
  </si>
  <si>
    <t>养护质量标准</t>
    <phoneticPr fontId="3" type="noConversion"/>
  </si>
  <si>
    <t>970万元</t>
    <phoneticPr fontId="3" type="noConversion"/>
  </si>
  <si>
    <t>年度目标：按照《公路工程质量检验评定标准》的要求，完成X002妙峰山路12处隐患点的地质灾害治理，以挂网、挡土墙、处理孤危浮石为主。提高门头沟区公路安全保障水平、增强道路的通行能力、为周边居民提供保障性服务。</t>
    <phoneticPr fontId="3" type="noConversion"/>
  </si>
  <si>
    <t>1条：X002妙峰山路</t>
    <phoneticPr fontId="3" type="noConversion"/>
  </si>
  <si>
    <t>12处</t>
    <phoneticPr fontId="3" type="noConversion"/>
  </si>
  <si>
    <t>通过开展地质灾害防治工程，消除地质灾害隐患，保障道路通行能力，提高道路安全保障水平，保障群众安全出行。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</si>
  <si>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</si>
  <si>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</si>
  <si>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2021年6月底前</t>
    <phoneticPr fontId="3" type="noConversion"/>
  </si>
  <si>
    <t>2021年7月底前</t>
    <phoneticPr fontId="3" type="noConversion"/>
  </si>
  <si>
    <t>2021年8月底前</t>
    <phoneticPr fontId="3" type="noConversion"/>
  </si>
  <si>
    <t>根据《公路工程质量检验评定标准》JTG F80/1-2017要求，工程质量等级评定为合格。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</si>
</sst>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1" fillId="3" borderId="9" xfId="0" applyNumberFormat="1" applyFont="1" applyFill="1" applyBorder="1" applyAlignment="1">
      <alignment horizontal="left" vertical="center" wrapText="1"/>
    </xf>
    <xf numFmtId="49" fontId="1" fillId="3" borderId="7" xfId="0" applyNumberFormat="1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GridLines="0" tabSelected="1" topLeftCell="A9" zoomScale="90" zoomScaleNormal="90" workbookViewId="0">
      <selection activeCell="E15" sqref="E15:I15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8" t="s">
        <v>25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>
      <c r="A3" s="19" t="s">
        <v>26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6" t="s">
        <v>27</v>
      </c>
      <c r="E5" s="17"/>
      <c r="F5" s="16" t="s">
        <v>1</v>
      </c>
      <c r="G5" s="17"/>
      <c r="H5" s="16" t="s">
        <v>28</v>
      </c>
      <c r="I5" s="17"/>
    </row>
    <row r="6" spans="1:9" ht="35.25" customHeight="1">
      <c r="A6" s="12" t="s">
        <v>2</v>
      </c>
      <c r="B6" s="12"/>
      <c r="C6" s="12"/>
      <c r="D6" s="16" t="s">
        <v>17</v>
      </c>
      <c r="E6" s="17"/>
      <c r="F6" s="16" t="s">
        <v>3</v>
      </c>
      <c r="G6" s="17"/>
      <c r="H6" s="16" t="s">
        <v>29</v>
      </c>
      <c r="I6" s="17"/>
    </row>
    <row r="7" spans="1:9" ht="35.25" customHeight="1">
      <c r="A7" s="12" t="s">
        <v>4</v>
      </c>
      <c r="B7" s="12"/>
      <c r="C7" s="12"/>
      <c r="D7" s="16" t="s">
        <v>30</v>
      </c>
      <c r="E7" s="17"/>
      <c r="F7" s="16" t="s">
        <v>5</v>
      </c>
      <c r="G7" s="17"/>
      <c r="H7" s="16" t="s">
        <v>31</v>
      </c>
      <c r="I7" s="17"/>
    </row>
    <row r="8" spans="1:9" ht="35.25" customHeight="1">
      <c r="A8" s="12" t="s">
        <v>6</v>
      </c>
      <c r="B8" s="12"/>
      <c r="C8" s="12"/>
      <c r="D8" s="16" t="s">
        <v>32</v>
      </c>
      <c r="E8" s="17"/>
      <c r="F8" s="16" t="s">
        <v>7</v>
      </c>
      <c r="G8" s="17"/>
      <c r="H8" s="16" t="s">
        <v>33</v>
      </c>
      <c r="I8" s="17"/>
    </row>
    <row r="9" spans="1:9" ht="35.25" customHeight="1">
      <c r="A9" s="12" t="s">
        <v>8</v>
      </c>
      <c r="B9" s="12"/>
      <c r="C9" s="12"/>
      <c r="D9" s="12"/>
      <c r="E9" s="12"/>
      <c r="F9" s="24">
        <f>IF(SUM(F10:F11)=0,"",SUM(F10:F11))</f>
        <v>970</v>
      </c>
      <c r="G9" s="25"/>
      <c r="H9" s="25"/>
      <c r="I9" s="26"/>
    </row>
    <row r="10" spans="1:9" ht="35.25" customHeight="1">
      <c r="A10" s="12" t="s">
        <v>9</v>
      </c>
      <c r="B10" s="12"/>
      <c r="C10" s="12"/>
      <c r="D10" s="12"/>
      <c r="E10" s="12"/>
      <c r="F10" s="13">
        <v>970</v>
      </c>
      <c r="G10" s="14"/>
      <c r="H10" s="14"/>
      <c r="I10" s="15"/>
    </row>
    <row r="11" spans="1:9" ht="35.25" customHeight="1">
      <c r="A11" s="12" t="s">
        <v>10</v>
      </c>
      <c r="B11" s="12"/>
      <c r="C11" s="12"/>
      <c r="D11" s="12"/>
      <c r="E11" s="12"/>
      <c r="F11" s="27">
        <v>0</v>
      </c>
      <c r="G11" s="14"/>
      <c r="H11" s="14"/>
      <c r="I11" s="15"/>
    </row>
    <row r="12" spans="1:9" ht="100" customHeight="1">
      <c r="A12" s="5" t="s">
        <v>11</v>
      </c>
      <c r="B12" s="28" t="s">
        <v>47</v>
      </c>
      <c r="C12" s="29"/>
      <c r="D12" s="29"/>
      <c r="E12" s="29"/>
      <c r="F12" s="29"/>
      <c r="G12" s="29"/>
      <c r="H12" s="29"/>
      <c r="I12" s="29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12" t="s">
        <v>20</v>
      </c>
      <c r="D14" s="11" t="s">
        <v>34</v>
      </c>
      <c r="E14" s="20" t="s">
        <v>48</v>
      </c>
      <c r="F14" s="20"/>
      <c r="G14" s="20"/>
      <c r="H14" s="20"/>
      <c r="I14" s="20"/>
    </row>
    <row r="15" spans="1:9" ht="55" customHeight="1">
      <c r="A15" s="12"/>
      <c r="B15" s="12"/>
      <c r="C15" s="12"/>
      <c r="D15" s="11" t="s">
        <v>35</v>
      </c>
      <c r="E15" s="20" t="s">
        <v>49</v>
      </c>
      <c r="F15" s="20"/>
      <c r="G15" s="20"/>
      <c r="H15" s="20"/>
      <c r="I15" s="20"/>
    </row>
    <row r="16" spans="1:9" ht="55" customHeight="1">
      <c r="A16" s="12"/>
      <c r="B16" s="12"/>
      <c r="C16" s="9" t="s">
        <v>21</v>
      </c>
      <c r="D16" s="11" t="s">
        <v>45</v>
      </c>
      <c r="E16" s="31" t="s">
        <v>56</v>
      </c>
      <c r="F16" s="32"/>
      <c r="G16" s="32"/>
      <c r="H16" s="32"/>
      <c r="I16" s="33"/>
    </row>
    <row r="17" spans="1:9" ht="55" customHeight="1">
      <c r="A17" s="12"/>
      <c r="B17" s="12"/>
      <c r="C17" s="21" t="s">
        <v>22</v>
      </c>
      <c r="D17" s="11" t="s">
        <v>41</v>
      </c>
      <c r="E17" s="20" t="s">
        <v>53</v>
      </c>
      <c r="F17" s="20"/>
      <c r="G17" s="20"/>
      <c r="H17" s="20"/>
      <c r="I17" s="20"/>
    </row>
    <row r="18" spans="1:9" ht="55" customHeight="1">
      <c r="A18" s="12"/>
      <c r="B18" s="12"/>
      <c r="C18" s="22"/>
      <c r="D18" s="11" t="s">
        <v>42</v>
      </c>
      <c r="E18" s="20" t="s">
        <v>54</v>
      </c>
      <c r="F18" s="20"/>
      <c r="G18" s="20"/>
      <c r="H18" s="20"/>
      <c r="I18" s="20"/>
    </row>
    <row r="19" spans="1:9" ht="55" customHeight="1">
      <c r="A19" s="12"/>
      <c r="B19" s="12"/>
      <c r="C19" s="22"/>
      <c r="D19" s="11" t="s">
        <v>43</v>
      </c>
      <c r="E19" s="20" t="s">
        <v>55</v>
      </c>
      <c r="F19" s="20"/>
      <c r="G19" s="20"/>
      <c r="H19" s="20"/>
      <c r="I19" s="20"/>
    </row>
    <row r="20" spans="1:9" ht="55" customHeight="1">
      <c r="A20" s="12"/>
      <c r="B20" s="12"/>
      <c r="C20" s="22"/>
      <c r="D20" s="11" t="s">
        <v>36</v>
      </c>
      <c r="E20" s="20" t="s">
        <v>37</v>
      </c>
      <c r="F20" s="20"/>
      <c r="G20" s="20"/>
      <c r="H20" s="20"/>
      <c r="I20" s="20"/>
    </row>
    <row r="21" spans="1:9" ht="55" customHeight="1">
      <c r="A21" s="12"/>
      <c r="B21" s="12"/>
      <c r="C21" s="22"/>
      <c r="D21" s="11" t="s">
        <v>38</v>
      </c>
      <c r="E21" s="20" t="s">
        <v>39</v>
      </c>
      <c r="F21" s="20"/>
      <c r="G21" s="20"/>
      <c r="H21" s="20"/>
      <c r="I21" s="20"/>
    </row>
    <row r="22" spans="1:9" ht="55" customHeight="1">
      <c r="A22" s="12"/>
      <c r="B22" s="12"/>
      <c r="C22" s="23"/>
      <c r="D22" s="11" t="s">
        <v>51</v>
      </c>
      <c r="E22" s="20" t="s">
        <v>52</v>
      </c>
      <c r="F22" s="20"/>
      <c r="G22" s="20"/>
      <c r="H22" s="20"/>
      <c r="I22" s="20"/>
    </row>
    <row r="23" spans="1:9" ht="55" customHeight="1">
      <c r="A23" s="12"/>
      <c r="B23" s="12"/>
      <c r="C23" s="9" t="s">
        <v>23</v>
      </c>
      <c r="D23" s="11" t="s">
        <v>40</v>
      </c>
      <c r="E23" s="20" t="s">
        <v>46</v>
      </c>
      <c r="F23" s="20"/>
      <c r="G23" s="20"/>
      <c r="H23" s="20"/>
      <c r="I23" s="20"/>
    </row>
    <row r="24" spans="1:9" ht="80" customHeight="1">
      <c r="A24" s="12"/>
      <c r="B24" s="10" t="s">
        <v>19</v>
      </c>
      <c r="C24" s="10" t="s">
        <v>24</v>
      </c>
      <c r="D24" s="11" t="s">
        <v>44</v>
      </c>
      <c r="E24" s="30" t="s">
        <v>50</v>
      </c>
      <c r="F24" s="30"/>
      <c r="G24" s="30"/>
      <c r="H24" s="30"/>
      <c r="I24" s="30"/>
    </row>
  </sheetData>
  <mergeCells count="41">
    <mergeCell ref="A8:C8"/>
    <mergeCell ref="D8:E8"/>
    <mergeCell ref="F8:G8"/>
    <mergeCell ref="E14:I14"/>
    <mergeCell ref="E20:I20"/>
    <mergeCell ref="H8:I8"/>
    <mergeCell ref="A9:E9"/>
    <mergeCell ref="F9:I9"/>
    <mergeCell ref="A10:E10"/>
    <mergeCell ref="A11:E11"/>
    <mergeCell ref="F11:I11"/>
    <mergeCell ref="B12:I12"/>
    <mergeCell ref="E13:I13"/>
    <mergeCell ref="E21:I21"/>
    <mergeCell ref="E18:I18"/>
    <mergeCell ref="E19:I19"/>
    <mergeCell ref="B14:B23"/>
    <mergeCell ref="E24:I24"/>
    <mergeCell ref="E23:I23"/>
    <mergeCell ref="A2:I2"/>
    <mergeCell ref="A3:I3"/>
    <mergeCell ref="A5:C5"/>
    <mergeCell ref="D5:E5"/>
    <mergeCell ref="F5:G5"/>
    <mergeCell ref="H5:I5"/>
    <mergeCell ref="A13:A24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E15:I15"/>
    <mergeCell ref="C14:C15"/>
    <mergeCell ref="E22:I22"/>
    <mergeCell ref="E16:I16"/>
    <mergeCell ref="C17:C22"/>
    <mergeCell ref="E17:I17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2020-12-31T07:45:35Z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