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29D762D5-5111-2E45-B81A-A604E2046882}" xr6:coauthVersionLast="46" xr6:coauthVersionMax="46" xr10:uidLastSave="{00000000-0000-0000-0000-000000000000}"/>
  <bookViews>
    <workbookView xWindow="9240" yWindow="460" windowWidth="11240" windowHeight="1142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<sst xmlns="http://schemas.openxmlformats.org/spreadsheetml/2006/main" count="57" uniqueCount="57">
  <si>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</si>
  <si>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</si>
  <si>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</si>
  <si>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</si>
  <si>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</si>
  <si>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</si>
  <si>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</si>
  <si>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</si>
  <si>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</si>
  <si>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</si>
  <si>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</si>
  <si>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</si>
  <si>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</si>
  <si>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</si>
  <si>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</si>
  <si>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</si>
  <si>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</si>
  <si>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</si>
  <si>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</si>
  <si>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</si>
  <si>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</si>
  <si>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</si>
  <si>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</si>
  <si>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</si>
  <si>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</si>
  <si>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</si>
  <si>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</si>
  <si>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</si>
  <si>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</si>
  <si>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</si>
  <si>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</si>
  <si>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</si>
  <si>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北京市交通委员会密云公路分局</t>
    <phoneticPr fontId="3" type="noConversion"/>
  </si>
  <si>
    <t>2021年公路保洁</t>
    <phoneticPr fontId="3" type="noConversion"/>
  </si>
  <si>
    <t>蒋凯</t>
    <phoneticPr fontId="3" type="noConversion"/>
  </si>
  <si>
    <t>69043062</t>
    <phoneticPr fontId="3" type="noConversion"/>
  </si>
  <si>
    <t>养护里程</t>
  </si>
  <si>
    <t>665.553公里</t>
  </si>
  <si>
    <t>保洁路面面积</t>
  </si>
  <si>
    <t>工程质量</t>
  </si>
  <si>
    <t>根据《公路工程质量检验评定标准》JTG F80/1-2017要求，工程质量等级评定为合格。</t>
    <phoneticPr fontId="3" type="noConversion"/>
  </si>
  <si>
    <t>养护标准</t>
  </si>
  <si>
    <t>满足《普通公路清扫保洁质量与作业要求指南（试行）》要求</t>
  </si>
  <si>
    <t>合同签订时间</t>
    <phoneticPr fontId="3" type="noConversion"/>
  </si>
  <si>
    <t>日常保洁实施进度</t>
  </si>
  <si>
    <t>贯穿全年，2021年1月至2021年12月</t>
  </si>
  <si>
    <t>保洁完工时间</t>
  </si>
  <si>
    <t>2021年12月31日前</t>
  </si>
  <si>
    <t>验收时间</t>
  </si>
  <si>
    <t>根据公路不同保洁等级，做好相应保洁工作，保持路面干净整洁，遗撒及时清理，改善道路通行条件，提升路域整体环境，提高公路服务水平。</t>
    <phoneticPr fontId="3" type="noConversion"/>
  </si>
  <si>
    <t>3292万元</t>
    <phoneticPr fontId="3" type="noConversion"/>
  </si>
  <si>
    <t>年度目标：根据北京市交通委员会2021年度普通公路养护资金计划安排,通过完成公路保洁工作，提高行车安全，改善路域环境，提高路面性能，为沿线村庄的发展提供良好的基础设施条件和保障性服务。</t>
    <phoneticPr fontId="3" type="noConversion"/>
  </si>
  <si>
    <t>资金支付进度</t>
    <phoneticPr fontId="3" type="noConversion"/>
  </si>
  <si>
    <t>根据合同约定及时完成资金支付</t>
    <phoneticPr fontId="3" type="noConversion"/>
  </si>
  <si>
    <t>708.091万平方米</t>
    <phoneticPr fontId="3" type="noConversion"/>
  </si>
  <si>
    <t>2021年1月前</t>
    <phoneticPr fontId="3" type="noConversion"/>
  </si>
  <si>
    <t>每月底前进行养护检查，当月验收，按时完成率100%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</si>
</sst>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showGridLines="0" tabSelected="1" topLeftCell="A17" zoomScale="70" zoomScaleNormal="70" workbookViewId="0">
      <selection activeCell="E24" sqref="E24:I24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3" t="s">
        <v>24</v>
      </c>
      <c r="B2" s="13"/>
      <c r="C2" s="13"/>
      <c r="D2" s="13"/>
      <c r="E2" s="13"/>
      <c r="F2" s="13"/>
      <c r="G2" s="13"/>
      <c r="H2" s="13"/>
      <c r="I2" s="13"/>
    </row>
    <row r="3" spans="1:9" ht="14.25" customHeight="1">
      <c r="A3" s="14" t="s">
        <v>29</v>
      </c>
      <c r="B3" s="14"/>
      <c r="C3" s="14"/>
      <c r="D3" s="14"/>
      <c r="E3" s="14"/>
      <c r="F3" s="14"/>
      <c r="G3" s="14"/>
      <c r="H3" s="14"/>
      <c r="I3" s="14"/>
    </row>
    <row r="4" spans="1:9" ht="21.75" customHeight="1">
      <c r="A4" s="2"/>
      <c r="B4" s="3"/>
      <c r="C4" s="4"/>
      <c r="D4" s="4"/>
    </row>
    <row r="5" spans="1:9" ht="35" customHeight="1">
      <c r="A5" s="12" t="s">
        <v>0</v>
      </c>
      <c r="B5" s="12"/>
      <c r="C5" s="12"/>
      <c r="D5" s="15" t="s">
        <v>33</v>
      </c>
      <c r="E5" s="12"/>
      <c r="F5" s="12" t="s">
        <v>1</v>
      </c>
      <c r="G5" s="12"/>
      <c r="H5" s="12" t="s">
        <v>25</v>
      </c>
      <c r="I5" s="12"/>
    </row>
    <row r="6" spans="1:9" ht="3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32</v>
      </c>
      <c r="I6" s="12"/>
    </row>
    <row r="7" spans="1:9" ht="35" customHeight="1">
      <c r="A7" s="12" t="s">
        <v>4</v>
      </c>
      <c r="B7" s="12"/>
      <c r="C7" s="12"/>
      <c r="D7" s="12" t="s">
        <v>30</v>
      </c>
      <c r="E7" s="12"/>
      <c r="F7" s="12" t="s">
        <v>5</v>
      </c>
      <c r="G7" s="12"/>
      <c r="H7" s="12" t="s">
        <v>31</v>
      </c>
      <c r="I7" s="12"/>
    </row>
    <row r="8" spans="1:9" ht="35" customHeight="1">
      <c r="A8" s="12" t="s">
        <v>6</v>
      </c>
      <c r="B8" s="12"/>
      <c r="C8" s="12"/>
      <c r="D8" s="12" t="s">
        <v>34</v>
      </c>
      <c r="E8" s="12"/>
      <c r="F8" s="12" t="s">
        <v>7</v>
      </c>
      <c r="G8" s="12"/>
      <c r="H8" s="17" t="s">
        <v>35</v>
      </c>
      <c r="I8" s="18"/>
    </row>
    <row r="9" spans="1:9" ht="35" customHeight="1">
      <c r="A9" s="12" t="s">
        <v>8</v>
      </c>
      <c r="B9" s="12"/>
      <c r="C9" s="12"/>
      <c r="D9" s="12"/>
      <c r="E9" s="12"/>
      <c r="F9" s="19">
        <f>IF(SUM(F10:F11)=0,"",SUM(F10:F11))</f>
        <v>3292</v>
      </c>
      <c r="G9" s="20"/>
      <c r="H9" s="20"/>
      <c r="I9" s="21"/>
    </row>
    <row r="10" spans="1:9" ht="35" customHeight="1">
      <c r="A10" s="12" t="s">
        <v>9</v>
      </c>
      <c r="B10" s="12"/>
      <c r="C10" s="12"/>
      <c r="D10" s="12"/>
      <c r="E10" s="12"/>
      <c r="F10" s="22">
        <v>3292</v>
      </c>
      <c r="G10" s="23"/>
      <c r="H10" s="23"/>
      <c r="I10" s="24"/>
    </row>
    <row r="11" spans="1:9" ht="35" customHeight="1">
      <c r="A11" s="12" t="s">
        <v>10</v>
      </c>
      <c r="B11" s="12"/>
      <c r="C11" s="12"/>
      <c r="D11" s="12"/>
      <c r="E11" s="12"/>
      <c r="F11" s="25">
        <v>0</v>
      </c>
      <c r="G11" s="23"/>
      <c r="H11" s="23"/>
      <c r="I11" s="24"/>
    </row>
    <row r="12" spans="1:9" ht="100" customHeight="1">
      <c r="A12" s="5" t="s">
        <v>11</v>
      </c>
      <c r="B12" s="26" t="s">
        <v>51</v>
      </c>
      <c r="C12" s="27"/>
      <c r="D12" s="27"/>
      <c r="E12" s="27"/>
      <c r="F12" s="27"/>
      <c r="G12" s="27"/>
      <c r="H12" s="27"/>
      <c r="I12" s="27"/>
    </row>
    <row r="13" spans="1:9" ht="35" customHeight="1">
      <c r="A13" s="12" t="s">
        <v>12</v>
      </c>
      <c r="B13" s="5" t="s">
        <v>13</v>
      </c>
      <c r="C13" s="5" t="s">
        <v>14</v>
      </c>
      <c r="D13" s="5" t="s">
        <v>15</v>
      </c>
      <c r="E13" s="12" t="s">
        <v>16</v>
      </c>
      <c r="F13" s="12"/>
      <c r="G13" s="12"/>
      <c r="H13" s="12"/>
      <c r="I13" s="12"/>
    </row>
    <row r="14" spans="1:9" ht="55" customHeight="1">
      <c r="A14" s="12"/>
      <c r="B14" s="12" t="s">
        <v>18</v>
      </c>
      <c r="C14" s="28" t="s">
        <v>20</v>
      </c>
      <c r="D14" s="10" t="s">
        <v>36</v>
      </c>
      <c r="E14" s="31" t="s">
        <v>37</v>
      </c>
      <c r="F14" s="32"/>
      <c r="G14" s="32"/>
      <c r="H14" s="32"/>
      <c r="I14" s="33"/>
    </row>
    <row r="15" spans="1:9" ht="55" customHeight="1">
      <c r="A15" s="12"/>
      <c r="B15" s="12"/>
      <c r="C15" s="29"/>
      <c r="D15" s="10" t="s">
        <v>38</v>
      </c>
      <c r="E15" s="16" t="s">
        <v>54</v>
      </c>
      <c r="F15" s="16"/>
      <c r="G15" s="16"/>
      <c r="H15" s="16"/>
      <c r="I15" s="16"/>
    </row>
    <row r="16" spans="1:9" ht="55" customHeight="1">
      <c r="A16" s="12"/>
      <c r="B16" s="12"/>
      <c r="C16" s="28" t="s">
        <v>21</v>
      </c>
      <c r="D16" s="10" t="s">
        <v>39</v>
      </c>
      <c r="E16" s="16" t="s">
        <v>40</v>
      </c>
      <c r="F16" s="16"/>
      <c r="G16" s="16"/>
      <c r="H16" s="16"/>
      <c r="I16" s="16"/>
    </row>
    <row r="17" spans="1:9" ht="55" customHeight="1">
      <c r="A17" s="12"/>
      <c r="B17" s="12"/>
      <c r="C17" s="30"/>
      <c r="D17" s="10" t="s">
        <v>41</v>
      </c>
      <c r="E17" s="16" t="s">
        <v>42</v>
      </c>
      <c r="F17" s="16"/>
      <c r="G17" s="16"/>
      <c r="H17" s="16"/>
      <c r="I17" s="16"/>
    </row>
    <row r="18" spans="1:9" ht="55" customHeight="1">
      <c r="A18" s="12"/>
      <c r="B18" s="12"/>
      <c r="C18" s="28" t="s">
        <v>22</v>
      </c>
      <c r="D18" s="10" t="s">
        <v>43</v>
      </c>
      <c r="E18" s="16" t="s">
        <v>55</v>
      </c>
      <c r="F18" s="16"/>
      <c r="G18" s="16"/>
      <c r="H18" s="16"/>
      <c r="I18" s="16"/>
    </row>
    <row r="19" spans="1:9" ht="55" customHeight="1">
      <c r="A19" s="12"/>
      <c r="B19" s="12"/>
      <c r="C19" s="30"/>
      <c r="D19" s="10" t="s">
        <v>44</v>
      </c>
      <c r="E19" s="16" t="s">
        <v>45</v>
      </c>
      <c r="F19" s="16"/>
      <c r="G19" s="16"/>
      <c r="H19" s="16"/>
      <c r="I19" s="16"/>
    </row>
    <row r="20" spans="1:9" ht="55" customHeight="1">
      <c r="A20" s="12"/>
      <c r="B20" s="12"/>
      <c r="C20" s="30"/>
      <c r="D20" s="10" t="s">
        <v>46</v>
      </c>
      <c r="E20" s="16" t="s">
        <v>47</v>
      </c>
      <c r="F20" s="16"/>
      <c r="G20" s="16"/>
      <c r="H20" s="16"/>
      <c r="I20" s="16"/>
    </row>
    <row r="21" spans="1:9" ht="55" customHeight="1">
      <c r="A21" s="12"/>
      <c r="B21" s="12"/>
      <c r="C21" s="30"/>
      <c r="D21" s="10" t="s">
        <v>48</v>
      </c>
      <c r="E21" s="16" t="s">
        <v>56</v>
      </c>
      <c r="F21" s="16"/>
      <c r="G21" s="16"/>
      <c r="H21" s="16"/>
      <c r="I21" s="16"/>
    </row>
    <row r="22" spans="1:9" ht="55" customHeight="1">
      <c r="A22" s="12"/>
      <c r="B22" s="12"/>
      <c r="C22" s="29"/>
      <c r="D22" s="10" t="s">
        <v>52</v>
      </c>
      <c r="E22" s="16" t="s">
        <v>53</v>
      </c>
      <c r="F22" s="16"/>
      <c r="G22" s="16"/>
      <c r="H22" s="16"/>
      <c r="I22" s="16"/>
    </row>
    <row r="23" spans="1:9" ht="55" customHeight="1">
      <c r="A23" s="12"/>
      <c r="B23" s="12"/>
      <c r="C23" s="8" t="s">
        <v>26</v>
      </c>
      <c r="D23" s="11" t="s">
        <v>27</v>
      </c>
      <c r="E23" s="15" t="s">
        <v>50</v>
      </c>
      <c r="F23" s="12"/>
      <c r="G23" s="12"/>
      <c r="H23" s="12"/>
      <c r="I23" s="12"/>
    </row>
    <row r="24" spans="1:9" ht="80" customHeight="1">
      <c r="A24" s="12"/>
      <c r="B24" s="9" t="s">
        <v>19</v>
      </c>
      <c r="C24" s="9" t="s">
        <v>23</v>
      </c>
      <c r="D24" s="10" t="s">
        <v>28</v>
      </c>
      <c r="E24" s="34" t="s">
        <v>49</v>
      </c>
      <c r="F24" s="35"/>
      <c r="G24" s="35"/>
      <c r="H24" s="35"/>
      <c r="I24" s="35"/>
    </row>
  </sheetData>
  <mergeCells count="42">
    <mergeCell ref="A13:A24"/>
    <mergeCell ref="C14:C15"/>
    <mergeCell ref="C18:C22"/>
    <mergeCell ref="E15:I15"/>
    <mergeCell ref="E19:I19"/>
    <mergeCell ref="E20:I20"/>
    <mergeCell ref="E24:I24"/>
    <mergeCell ref="B14:B23"/>
    <mergeCell ref="C16:C17"/>
    <mergeCell ref="E21:I21"/>
    <mergeCell ref="E16:I16"/>
    <mergeCell ref="E14:I14"/>
    <mergeCell ref="E17:I17"/>
    <mergeCell ref="E18:I18"/>
    <mergeCell ref="E23:I23"/>
    <mergeCell ref="E22:I22"/>
    <mergeCell ref="H8:I8"/>
    <mergeCell ref="A9:E9"/>
    <mergeCell ref="F9:I9"/>
    <mergeCell ref="A10:E10"/>
    <mergeCell ref="F10:I10"/>
    <mergeCell ref="A8:C8"/>
    <mergeCell ref="D8:E8"/>
    <mergeCell ref="F8:G8"/>
    <mergeCell ref="A11:E11"/>
    <mergeCell ref="F11:I11"/>
    <mergeCell ref="B12:I12"/>
    <mergeCell ref="E13:I13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7DA742AE-373A-FF46-A5FD-9170C9CD0DAB}">
      <formula1>"长期,1年,2年,3年,4年,5年"</formula1>
    </dataValidation>
    <dataValidation type="list" allowBlank="1" showInputMessage="1" showErrorMessage="1" sqref="D7:E7" xr:uid="{9D7EEBA0-DF96-074B-9311-D779B2A24E1B}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2020-01-19T01:54:36Z</cp:lastPrinted>
  <dcterms:created xsi:type="dcterms:W3CDTF">2006-09-16T00:00:00Z</dcterms:created>
  <dcterms:modified xsi:type="dcterms:W3CDTF">2021-01-04T07:09:42Z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