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车辆规模达标" sheetId="1" r:id="rId1"/>
    <sheet name="车辆规模未达标" sheetId="2" r:id="rId2"/>
  </sheets>
  <definedNames>
    <definedName name="_xlnm.Print_Titles" localSheetId="0">'车辆规模达标'!$2:$4</definedName>
    <definedName name="_xlnm.Print_Titles" localSheetId="1">'车辆规模未达标'!$2:$4</definedName>
  </definedNames>
  <calcPr fullCalcOnLoad="1"/>
</workbook>
</file>

<file path=xl/sharedStrings.xml><?xml version="1.0" encoding="utf-8"?>
<sst xmlns="http://schemas.openxmlformats.org/spreadsheetml/2006/main" count="269" uniqueCount="114">
  <si>
    <t xml:space="preserve">    2022年度旅游客运企业质量信誉考核初评结果汇总表（一）</t>
  </si>
  <si>
    <t>序号</t>
  </si>
  <si>
    <t>业户名称</t>
  </si>
  <si>
    <t>资质条件</t>
  </si>
  <si>
    <t>经营管理</t>
  </si>
  <si>
    <t>安全管理</t>
  </si>
  <si>
    <t>交通安全</t>
  </si>
  <si>
    <t>服务质量</t>
  </si>
  <si>
    <t>社会责任</t>
  </si>
  <si>
    <t>企业稳定</t>
  </si>
  <si>
    <t>加分项目</t>
  </si>
  <si>
    <t>总得分</t>
  </si>
  <si>
    <t>评定等级</t>
  </si>
  <si>
    <t>所属区</t>
  </si>
  <si>
    <t>北京凯撒国际旅行社有限责任公司</t>
  </si>
  <si>
    <t>AAA</t>
  </si>
  <si>
    <t>东城</t>
  </si>
  <si>
    <t>北京壹北网旅游股份有限公司</t>
  </si>
  <si>
    <t>北京京旅导游服务中心</t>
  </si>
  <si>
    <t>北京寰宇纵横旅行社有限公司</t>
  </si>
  <si>
    <t>中青旅控股股份有限公司旅游服务分公司</t>
  </si>
  <si>
    <t>幸福国际旅行社（北京）有限公司</t>
  </si>
  <si>
    <t>北京首汽（集团）股份有限公司</t>
  </si>
  <si>
    <t>北京旅游集散中心有限责任公司</t>
  </si>
  <si>
    <t>中国国际体育旅游有限公司</t>
  </si>
  <si>
    <t>北京浩驰汽车服务有限公司</t>
  </si>
  <si>
    <t>AA</t>
  </si>
  <si>
    <t>新国线集团北京省际客运股份有限公司</t>
  </si>
  <si>
    <t>西城</t>
  </si>
  <si>
    <t>北京申威狮星汽车服务有限公司</t>
  </si>
  <si>
    <t>北京赛迪芭诗城市观光旅行社有限公司</t>
  </si>
  <si>
    <t>北京天马旅行社有限公司</t>
  </si>
  <si>
    <t>北京北汽出租汽车集团有限责任公司</t>
  </si>
  <si>
    <t>北京北汽九龙出租汽车股份有限公司</t>
  </si>
  <si>
    <t>北京新月联合汽车有限公司</t>
  </si>
  <si>
    <t>北京天马通驰旅游客运有限公司</t>
  </si>
  <si>
    <t>朝阳</t>
  </si>
  <si>
    <t>中旅旅游汽车有限公司</t>
  </si>
  <si>
    <t>北京天行健汽车服务有限公司</t>
  </si>
  <si>
    <t>北京城乡旅游汽车出租有限责任公司</t>
  </si>
  <si>
    <t>北京民航安乐出租汽车有限责任公司</t>
  </si>
  <si>
    <t>交通国际旅行社有限公司</t>
  </si>
  <si>
    <t>A</t>
  </si>
  <si>
    <t>中国职工国际旅行社总社</t>
  </si>
  <si>
    <t>北京风雅创捷旅游汽车客运服务有限公司</t>
  </si>
  <si>
    <t>中旅商务旅行服务有限公司</t>
  </si>
  <si>
    <t>中信联合汽车（北京）有限公司</t>
  </si>
  <si>
    <t>北京阿尔萨客运有限公司</t>
  </si>
  <si>
    <t>四达国际旅行社有限公司</t>
  </si>
  <si>
    <t xml:space="preserve">北京青年旅行社股份有限公司 </t>
  </si>
  <si>
    <t>北京水木通达运输有限公司</t>
  </si>
  <si>
    <t>海淀</t>
  </si>
  <si>
    <t>中苑出租汽车有限公司</t>
  </si>
  <si>
    <t>北京海淀颐海出租汽车有限公司</t>
  </si>
  <si>
    <t xml:space="preserve">新国线运输集团有限公司  </t>
  </si>
  <si>
    <t>丰台</t>
  </si>
  <si>
    <t>北京驰锐汽车租赁有限公司</t>
  </si>
  <si>
    <t>北京交运通达客运有限公司</t>
  </si>
  <si>
    <t>北京高客长途客运有限责任公司</t>
  </si>
  <si>
    <t xml:space="preserve">北京市钓鱼台出租汽车有限公司  </t>
  </si>
  <si>
    <t xml:space="preserve">北京京铁欣途出租汽车有限公司  </t>
  </si>
  <si>
    <t xml:space="preserve">北京飞鸣出租汽车有限责任公司  </t>
  </si>
  <si>
    <t>新国线运输集团北京京汉运输有限公司</t>
  </si>
  <si>
    <t xml:space="preserve">北京大地国际旅行社有限公司  </t>
  </si>
  <si>
    <t>北京万泉寺出租汽车有限公司</t>
  </si>
  <si>
    <t>北京四合汽车服务公司</t>
  </si>
  <si>
    <t>昌平</t>
  </si>
  <si>
    <t>北京龙脉温泉疗养院</t>
  </si>
  <si>
    <t>北京天寿山出租汽车有限责任公司</t>
  </si>
  <si>
    <t>北京九龙旅游客运有限公司</t>
  </si>
  <si>
    <t>北京水木氢城科技有限公司</t>
  </si>
  <si>
    <t>大兴</t>
  </si>
  <si>
    <t>北京中大旅游客运有限公司</t>
  </si>
  <si>
    <t>北京顺亿达运力科技集团有限公司</t>
  </si>
  <si>
    <t>北京福地青云国际旅行社有限公司</t>
  </si>
  <si>
    <r>
      <t>北京市兴顺达客运有限责任公司</t>
    </r>
    <r>
      <rPr>
        <b/>
        <sz val="14.05"/>
        <rFont val="宋体"/>
        <family val="0"/>
      </rPr>
      <t> </t>
    </r>
  </si>
  <si>
    <t>北京北方创业出租汽车有限公司</t>
  </si>
  <si>
    <t>北京新郎途客运有限公司</t>
  </si>
  <si>
    <t>怀柔</t>
  </si>
  <si>
    <t>北京鑫聚隆源客运有限公司</t>
  </si>
  <si>
    <t>北京市慕田峪汽车运输有限公司</t>
  </si>
  <si>
    <t>北京畅的科技开发有限公司</t>
  </si>
  <si>
    <t>经开</t>
  </si>
  <si>
    <t>北京兴顺达旅游有限公司</t>
  </si>
  <si>
    <t>银建国际旅行社有限公司</t>
  </si>
  <si>
    <t>顺义</t>
  </si>
  <si>
    <t>北京骏马客运有限公司</t>
  </si>
  <si>
    <t>红遍国际旅行社（北京）有限公司</t>
  </si>
  <si>
    <t>北京市顺风旅游有限公司</t>
  </si>
  <si>
    <t>通州</t>
  </si>
  <si>
    <t>北京八达岭国际旅行社有限公司</t>
  </si>
  <si>
    <t>延庆</t>
  </si>
  <si>
    <t>氢动力（北京）科技服务有限公司</t>
  </si>
  <si>
    <t>北京八达岭旅游有限公司</t>
  </si>
  <si>
    <t>北京渔阳出租汽车集团有限公司</t>
  </si>
  <si>
    <t>平谷</t>
  </si>
  <si>
    <t>北京天地人源汽车租赁有限公司</t>
  </si>
  <si>
    <t>北京九龙祥和客运有限公司</t>
  </si>
  <si>
    <t>房山</t>
  </si>
  <si>
    <t>北京市晟铭旅游客运服务有限公司</t>
  </si>
  <si>
    <t>北京凯捷风公交客运有限责任公司</t>
  </si>
  <si>
    <t>北京广运恒通汽车服务有限公司</t>
  </si>
  <si>
    <t>北京市房山昊港出租汽车公司</t>
  </si>
  <si>
    <t>北京华宇汽车租赁有限公司</t>
  </si>
  <si>
    <t xml:space="preserve">  2022年度旅游客运企业质量信誉考核初评结果汇总表（二）</t>
  </si>
  <si>
    <t>（以下经营业户因车辆规模小，按规定只评出考核分数，不评定等级）</t>
  </si>
  <si>
    <t>北京市蓝光出租汽车公司</t>
  </si>
  <si>
    <t>___</t>
  </si>
  <si>
    <t>北京天平国际旅行社</t>
  </si>
  <si>
    <t>北京石化出租汽车有限公司</t>
  </si>
  <si>
    <t>北京国康旅行社</t>
  </si>
  <si>
    <t>北京市良友旅行社有限公司</t>
  </si>
  <si>
    <t>赛特国际旅行社</t>
  </si>
  <si>
    <t xml:space="preserve">北京虹桥旅行社有限公司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</si>
</sst>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"/>
      <family val="0"/>
    </font>
    <font>
      <sz val="18"/>
      <name val="黑体"/>
      <family val="3"/>
    </font>
    <font>
      <sz val="12"/>
      <name val="楷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4.05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9" fillId="12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3" borderId="5" applyNumberFormat="0" applyAlignment="0" applyProtection="0"/>
    <xf numFmtId="0" fontId="23" fillId="12" borderId="6" applyNumberFormat="0" applyAlignment="0" applyProtection="0"/>
    <xf numFmtId="0" fontId="16" fillId="15" borderId="7" applyNumberFormat="0" applyAlignment="0" applyProtection="0"/>
    <xf numFmtId="0" fontId="20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3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0" borderId="0" applyNumberFormat="0" applyBorder="0" applyAlignment="0" applyProtection="0"/>
    <xf numFmtId="0" fontId="9" fillId="21" borderId="0" applyNumberFormat="0" applyBorder="0" applyAlignment="0" applyProtection="0"/>
    <xf numFmtId="0" fontId="7" fillId="5" borderId="0" applyNumberFormat="0" applyBorder="0" applyAlignment="0" applyProtection="0"/>
    <xf numFmtId="0" fontId="9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24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33">
      <selection activeCell="O74" sqref="O74"/>
    </sheetView>
  </sheetViews>
  <sheetFormatPr defaultColWidth="8.75390625" defaultRowHeight="14.25"/>
  <cols>
    <col min="1" max="1" width="4.25390625" style="3" customWidth="1"/>
    <col min="2" max="2" width="37.125" style="4" customWidth="1"/>
    <col min="3" max="10" width="8.25390625" style="5" customWidth="1"/>
    <col min="11" max="11" width="6.875" style="6" customWidth="1"/>
    <col min="12" max="12" width="7.875" style="6" customWidth="1"/>
    <col min="13" max="13" width="8.25390625" style="0" customWidth="1"/>
    <col min="14" max="14" width="13.25390625" style="0" customWidth="1"/>
  </cols>
  <sheetData>
    <row r="1" spans="1:2" ht="23.25" customHeight="1">
      <c r="A1" s="7"/>
      <c r="B1" s="7"/>
    </row>
    <row r="2" spans="1:13" ht="27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24.7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ht="29.25" customHeight="1">
      <c r="A5" s="11">
        <v>1</v>
      </c>
      <c r="B5" s="12" t="s">
        <v>14</v>
      </c>
      <c r="C5" s="11">
        <v>100</v>
      </c>
      <c r="D5" s="11">
        <v>381</v>
      </c>
      <c r="E5" s="11">
        <v>91</v>
      </c>
      <c r="F5" s="11">
        <v>200</v>
      </c>
      <c r="G5" s="11">
        <v>45</v>
      </c>
      <c r="H5" s="11">
        <v>50</v>
      </c>
      <c r="I5" s="11">
        <v>45</v>
      </c>
      <c r="J5" s="11">
        <v>5</v>
      </c>
      <c r="K5" s="11">
        <f aca="true" t="shared" si="0" ref="K5:K14">SUM(C5:J5)</f>
        <v>917</v>
      </c>
      <c r="L5" s="11" t="s">
        <v>15</v>
      </c>
      <c r="M5" s="11" t="s">
        <v>16</v>
      </c>
    </row>
    <row r="6" spans="1:13" ht="24.75" customHeight="1">
      <c r="A6" s="11">
        <v>2</v>
      </c>
      <c r="B6" s="12" t="s">
        <v>17</v>
      </c>
      <c r="C6" s="11">
        <v>90</v>
      </c>
      <c r="D6" s="11">
        <v>377</v>
      </c>
      <c r="E6" s="11">
        <v>101</v>
      </c>
      <c r="F6" s="11">
        <v>200</v>
      </c>
      <c r="G6" s="11">
        <v>45</v>
      </c>
      <c r="H6" s="11">
        <v>50</v>
      </c>
      <c r="I6" s="11">
        <v>45</v>
      </c>
      <c r="J6" s="11">
        <v>0</v>
      </c>
      <c r="K6" s="11">
        <f t="shared" si="0"/>
        <v>908</v>
      </c>
      <c r="L6" s="11" t="s">
        <v>15</v>
      </c>
      <c r="M6" s="11" t="s">
        <v>16</v>
      </c>
    </row>
    <row r="7" spans="1:13" ht="27" customHeight="1">
      <c r="A7" s="11">
        <v>3</v>
      </c>
      <c r="B7" s="12" t="s">
        <v>18</v>
      </c>
      <c r="C7" s="11">
        <v>95</v>
      </c>
      <c r="D7" s="11">
        <v>393</v>
      </c>
      <c r="E7" s="11">
        <v>135</v>
      </c>
      <c r="F7" s="11">
        <v>200</v>
      </c>
      <c r="G7" s="11">
        <v>45</v>
      </c>
      <c r="H7" s="11">
        <v>50</v>
      </c>
      <c r="I7" s="11">
        <v>45</v>
      </c>
      <c r="J7" s="11">
        <v>0</v>
      </c>
      <c r="K7" s="11">
        <f t="shared" si="0"/>
        <v>963</v>
      </c>
      <c r="L7" s="11" t="s">
        <v>15</v>
      </c>
      <c r="M7" s="11" t="s">
        <v>16</v>
      </c>
    </row>
    <row r="8" spans="1:13" ht="24.75" customHeight="1">
      <c r="A8" s="11">
        <v>4</v>
      </c>
      <c r="B8" s="12" t="s">
        <v>19</v>
      </c>
      <c r="C8" s="11">
        <v>95</v>
      </c>
      <c r="D8" s="11">
        <v>381</v>
      </c>
      <c r="E8" s="11">
        <v>78</v>
      </c>
      <c r="F8" s="11">
        <v>200</v>
      </c>
      <c r="G8" s="11">
        <v>45</v>
      </c>
      <c r="H8" s="11">
        <v>50</v>
      </c>
      <c r="I8" s="11">
        <v>45</v>
      </c>
      <c r="J8" s="11">
        <v>0</v>
      </c>
      <c r="K8" s="11">
        <f t="shared" si="0"/>
        <v>894</v>
      </c>
      <c r="L8" s="11" t="s">
        <v>15</v>
      </c>
      <c r="M8" s="11" t="s">
        <v>16</v>
      </c>
    </row>
    <row r="9" spans="1:13" ht="24.75" customHeight="1">
      <c r="A9" s="11">
        <v>5</v>
      </c>
      <c r="B9" s="12" t="s">
        <v>20</v>
      </c>
      <c r="C9" s="11">
        <v>100</v>
      </c>
      <c r="D9" s="11">
        <v>371</v>
      </c>
      <c r="E9" s="11">
        <v>126</v>
      </c>
      <c r="F9" s="11">
        <v>200</v>
      </c>
      <c r="G9" s="11">
        <v>50</v>
      </c>
      <c r="H9" s="11">
        <v>50</v>
      </c>
      <c r="I9" s="11">
        <v>45</v>
      </c>
      <c r="J9" s="11">
        <v>5</v>
      </c>
      <c r="K9" s="11">
        <f t="shared" si="0"/>
        <v>947</v>
      </c>
      <c r="L9" s="11" t="s">
        <v>15</v>
      </c>
      <c r="M9" s="11" t="s">
        <v>16</v>
      </c>
    </row>
    <row r="10" spans="1:13" ht="29.25" customHeight="1">
      <c r="A10" s="11">
        <v>6</v>
      </c>
      <c r="B10" s="19" t="s">
        <v>21</v>
      </c>
      <c r="C10" s="11">
        <v>90</v>
      </c>
      <c r="D10" s="11">
        <v>366</v>
      </c>
      <c r="E10" s="11">
        <v>61</v>
      </c>
      <c r="F10" s="11">
        <v>200</v>
      </c>
      <c r="G10" s="11">
        <v>45</v>
      </c>
      <c r="H10" s="11">
        <v>50</v>
      </c>
      <c r="I10" s="11">
        <v>45</v>
      </c>
      <c r="J10" s="11">
        <v>5</v>
      </c>
      <c r="K10" s="11">
        <f t="shared" si="0"/>
        <v>862</v>
      </c>
      <c r="L10" s="11" t="s">
        <v>15</v>
      </c>
      <c r="M10" s="11" t="s">
        <v>16</v>
      </c>
    </row>
    <row r="11" spans="1:13" ht="24.75" customHeight="1">
      <c r="A11" s="11">
        <v>7</v>
      </c>
      <c r="B11" s="13" t="s">
        <v>22</v>
      </c>
      <c r="C11" s="11">
        <v>100</v>
      </c>
      <c r="D11" s="11">
        <v>377</v>
      </c>
      <c r="E11" s="11">
        <v>101</v>
      </c>
      <c r="F11" s="11">
        <v>200</v>
      </c>
      <c r="G11" s="11">
        <v>50</v>
      </c>
      <c r="H11" s="11">
        <v>50</v>
      </c>
      <c r="I11" s="11">
        <v>45</v>
      </c>
      <c r="J11" s="11">
        <v>15</v>
      </c>
      <c r="K11" s="11">
        <f t="shared" si="0"/>
        <v>938</v>
      </c>
      <c r="L11" s="11" t="s">
        <v>15</v>
      </c>
      <c r="M11" s="11" t="s">
        <v>16</v>
      </c>
    </row>
    <row r="12" spans="1:13" ht="28.5" customHeight="1">
      <c r="A12" s="11">
        <v>8</v>
      </c>
      <c r="B12" s="12" t="s">
        <v>23</v>
      </c>
      <c r="C12" s="11">
        <v>100</v>
      </c>
      <c r="D12" s="11">
        <v>386</v>
      </c>
      <c r="E12" s="11">
        <v>79</v>
      </c>
      <c r="F12" s="11">
        <v>200</v>
      </c>
      <c r="G12" s="11">
        <v>45</v>
      </c>
      <c r="H12" s="11">
        <v>50</v>
      </c>
      <c r="I12" s="11">
        <v>45</v>
      </c>
      <c r="J12" s="11">
        <v>0</v>
      </c>
      <c r="K12" s="11">
        <f t="shared" si="0"/>
        <v>905</v>
      </c>
      <c r="L12" s="11" t="s">
        <v>15</v>
      </c>
      <c r="M12" s="11" t="s">
        <v>16</v>
      </c>
    </row>
    <row r="13" spans="1:13" ht="28.5" customHeight="1">
      <c r="A13" s="11">
        <v>9</v>
      </c>
      <c r="B13" s="12" t="s">
        <v>24</v>
      </c>
      <c r="C13" s="11">
        <v>100</v>
      </c>
      <c r="D13" s="11">
        <v>381</v>
      </c>
      <c r="E13" s="11">
        <v>94</v>
      </c>
      <c r="F13" s="11">
        <v>200</v>
      </c>
      <c r="G13" s="11">
        <v>45</v>
      </c>
      <c r="H13" s="11">
        <v>50</v>
      </c>
      <c r="I13" s="11">
        <v>45</v>
      </c>
      <c r="J13" s="11">
        <v>0</v>
      </c>
      <c r="K13" s="11">
        <f t="shared" si="0"/>
        <v>915</v>
      </c>
      <c r="L13" s="11" t="s">
        <v>15</v>
      </c>
      <c r="M13" s="11" t="s">
        <v>16</v>
      </c>
    </row>
    <row r="14" spans="1:13" ht="28.5" customHeight="1">
      <c r="A14" s="11">
        <v>10</v>
      </c>
      <c r="B14" s="13" t="s">
        <v>25</v>
      </c>
      <c r="C14" s="11">
        <v>70</v>
      </c>
      <c r="D14" s="11">
        <v>382</v>
      </c>
      <c r="E14" s="11">
        <v>44</v>
      </c>
      <c r="F14" s="11">
        <v>200</v>
      </c>
      <c r="G14" s="11">
        <v>45</v>
      </c>
      <c r="H14" s="11">
        <v>50</v>
      </c>
      <c r="I14" s="11">
        <v>45</v>
      </c>
      <c r="J14" s="11">
        <v>0</v>
      </c>
      <c r="K14" s="11">
        <f t="shared" si="0"/>
        <v>836</v>
      </c>
      <c r="L14" s="11" t="s">
        <v>26</v>
      </c>
      <c r="M14" s="11" t="s">
        <v>16</v>
      </c>
    </row>
    <row r="15" spans="1:13" ht="28.5" customHeight="1">
      <c r="A15" s="11">
        <v>11</v>
      </c>
      <c r="B15" s="19" t="s">
        <v>27</v>
      </c>
      <c r="C15" s="10">
        <v>100</v>
      </c>
      <c r="D15" s="10">
        <v>400</v>
      </c>
      <c r="E15" s="10">
        <v>50</v>
      </c>
      <c r="F15" s="10">
        <v>200</v>
      </c>
      <c r="G15" s="10">
        <v>50</v>
      </c>
      <c r="H15" s="10">
        <v>50</v>
      </c>
      <c r="I15" s="10">
        <v>50</v>
      </c>
      <c r="J15" s="10">
        <v>0</v>
      </c>
      <c r="K15" s="10">
        <v>900</v>
      </c>
      <c r="L15" s="10" t="s">
        <v>15</v>
      </c>
      <c r="M15" s="10" t="s">
        <v>28</v>
      </c>
    </row>
    <row r="16" spans="1:13" ht="28.5" customHeight="1">
      <c r="A16" s="11">
        <v>12</v>
      </c>
      <c r="B16" s="19" t="s">
        <v>29</v>
      </c>
      <c r="C16" s="10">
        <v>100</v>
      </c>
      <c r="D16" s="10">
        <v>400</v>
      </c>
      <c r="E16" s="10">
        <v>100</v>
      </c>
      <c r="F16" s="10">
        <v>200</v>
      </c>
      <c r="G16" s="10">
        <v>0</v>
      </c>
      <c r="H16" s="10">
        <v>50</v>
      </c>
      <c r="I16" s="10">
        <v>50</v>
      </c>
      <c r="J16" s="10">
        <v>0</v>
      </c>
      <c r="K16" s="10">
        <v>900</v>
      </c>
      <c r="L16" s="10" t="s">
        <v>15</v>
      </c>
      <c r="M16" s="10" t="s">
        <v>28</v>
      </c>
    </row>
    <row r="17" spans="1:13" ht="28.5" customHeight="1">
      <c r="A17" s="11">
        <v>13</v>
      </c>
      <c r="B17" s="13" t="s">
        <v>30</v>
      </c>
      <c r="C17" s="11">
        <v>100</v>
      </c>
      <c r="D17" s="11">
        <v>400</v>
      </c>
      <c r="E17" s="11">
        <v>100</v>
      </c>
      <c r="F17" s="11">
        <v>200</v>
      </c>
      <c r="G17" s="11">
        <v>50</v>
      </c>
      <c r="H17" s="11">
        <v>50</v>
      </c>
      <c r="I17" s="11">
        <v>50</v>
      </c>
      <c r="J17" s="11">
        <v>0</v>
      </c>
      <c r="K17" s="11">
        <f>SUM(C17:J17)</f>
        <v>950</v>
      </c>
      <c r="L17" s="11" t="s">
        <v>15</v>
      </c>
      <c r="M17" s="11" t="s">
        <v>28</v>
      </c>
    </row>
    <row r="18" spans="1:13" ht="28.5" customHeight="1">
      <c r="A18" s="11">
        <v>14</v>
      </c>
      <c r="B18" s="13" t="s">
        <v>31</v>
      </c>
      <c r="C18" s="17">
        <v>100</v>
      </c>
      <c r="D18" s="17">
        <v>374</v>
      </c>
      <c r="E18" s="17">
        <v>83</v>
      </c>
      <c r="F18" s="17">
        <v>200</v>
      </c>
      <c r="G18" s="17">
        <v>40</v>
      </c>
      <c r="H18" s="17">
        <v>40</v>
      </c>
      <c r="I18" s="17">
        <v>40</v>
      </c>
      <c r="J18" s="17">
        <v>0</v>
      </c>
      <c r="K18" s="11">
        <f>SUM(C18:J18)</f>
        <v>877</v>
      </c>
      <c r="L18" s="17" t="s">
        <v>15</v>
      </c>
      <c r="M18" s="11" t="s">
        <v>28</v>
      </c>
    </row>
    <row r="19" spans="1:13" ht="28.5" customHeight="1">
      <c r="A19" s="11">
        <v>15</v>
      </c>
      <c r="B19" s="13" t="s">
        <v>32</v>
      </c>
      <c r="C19" s="17">
        <v>100</v>
      </c>
      <c r="D19" s="17">
        <v>350</v>
      </c>
      <c r="E19" s="17">
        <v>140</v>
      </c>
      <c r="F19" s="17">
        <v>200</v>
      </c>
      <c r="G19" s="17">
        <v>50</v>
      </c>
      <c r="H19" s="17">
        <v>50</v>
      </c>
      <c r="I19" s="17">
        <v>50</v>
      </c>
      <c r="J19" s="17">
        <v>0</v>
      </c>
      <c r="K19" s="11">
        <f>SUM(C19:J19)</f>
        <v>940</v>
      </c>
      <c r="L19" s="17" t="s">
        <v>15</v>
      </c>
      <c r="M19" s="11" t="s">
        <v>28</v>
      </c>
    </row>
    <row r="20" spans="1:13" ht="28.5" customHeight="1">
      <c r="A20" s="11">
        <v>16</v>
      </c>
      <c r="B20" s="13" t="s">
        <v>33</v>
      </c>
      <c r="C20" s="17">
        <v>100</v>
      </c>
      <c r="D20" s="17">
        <v>400</v>
      </c>
      <c r="E20" s="17">
        <v>93</v>
      </c>
      <c r="F20" s="17">
        <v>200</v>
      </c>
      <c r="G20" s="17">
        <v>45</v>
      </c>
      <c r="H20" s="17">
        <v>45</v>
      </c>
      <c r="I20" s="17">
        <v>40</v>
      </c>
      <c r="J20" s="17">
        <v>0</v>
      </c>
      <c r="K20" s="11">
        <f>SUM(C20:J20)</f>
        <v>923</v>
      </c>
      <c r="L20" s="17" t="s">
        <v>15</v>
      </c>
      <c r="M20" s="11" t="s">
        <v>28</v>
      </c>
    </row>
    <row r="21" spans="1:13" ht="28.5" customHeight="1">
      <c r="A21" s="11">
        <v>17</v>
      </c>
      <c r="B21" s="13" t="s">
        <v>34</v>
      </c>
      <c r="C21" s="11">
        <v>100</v>
      </c>
      <c r="D21" s="11">
        <v>400</v>
      </c>
      <c r="E21" s="11">
        <v>80</v>
      </c>
      <c r="F21" s="11">
        <v>200</v>
      </c>
      <c r="G21" s="11">
        <v>50</v>
      </c>
      <c r="H21" s="11">
        <v>45</v>
      </c>
      <c r="I21" s="11">
        <v>50</v>
      </c>
      <c r="J21" s="11">
        <v>0</v>
      </c>
      <c r="K21" s="11">
        <f>SUM(C21:J21)</f>
        <v>925</v>
      </c>
      <c r="L21" s="11" t="s">
        <v>15</v>
      </c>
      <c r="M21" s="11" t="s">
        <v>28</v>
      </c>
    </row>
    <row r="22" spans="1:13" ht="28.5" customHeight="1">
      <c r="A22" s="11">
        <v>18</v>
      </c>
      <c r="B22" s="19" t="s">
        <v>35</v>
      </c>
      <c r="C22" s="14">
        <v>100</v>
      </c>
      <c r="D22" s="14">
        <v>377</v>
      </c>
      <c r="E22" s="14">
        <v>90</v>
      </c>
      <c r="F22" s="14">
        <v>200</v>
      </c>
      <c r="G22" s="14">
        <v>50</v>
      </c>
      <c r="H22" s="14">
        <v>25</v>
      </c>
      <c r="I22" s="14">
        <v>50</v>
      </c>
      <c r="J22" s="14">
        <v>0</v>
      </c>
      <c r="K22" s="10">
        <v>892</v>
      </c>
      <c r="L22" s="11" t="s">
        <v>15</v>
      </c>
      <c r="M22" s="11" t="s">
        <v>36</v>
      </c>
    </row>
    <row r="23" spans="1:13" ht="28.5" customHeight="1">
      <c r="A23" s="11">
        <v>19</v>
      </c>
      <c r="B23" s="19" t="s">
        <v>37</v>
      </c>
      <c r="C23" s="14">
        <v>100</v>
      </c>
      <c r="D23" s="14">
        <v>380</v>
      </c>
      <c r="E23" s="14">
        <v>115</v>
      </c>
      <c r="F23" s="14">
        <v>200</v>
      </c>
      <c r="G23" s="14">
        <v>50</v>
      </c>
      <c r="H23" s="14">
        <v>45</v>
      </c>
      <c r="I23" s="14">
        <v>50</v>
      </c>
      <c r="J23" s="14">
        <v>10</v>
      </c>
      <c r="K23" s="10">
        <v>950</v>
      </c>
      <c r="L23" s="11" t="s">
        <v>15</v>
      </c>
      <c r="M23" s="11" t="s">
        <v>36</v>
      </c>
    </row>
    <row r="24" spans="1:13" ht="28.5" customHeight="1">
      <c r="A24" s="11">
        <v>20</v>
      </c>
      <c r="B24" s="19" t="s">
        <v>38</v>
      </c>
      <c r="C24" s="14">
        <v>100</v>
      </c>
      <c r="D24" s="14">
        <v>400</v>
      </c>
      <c r="E24" s="14">
        <v>115</v>
      </c>
      <c r="F24" s="14">
        <v>200</v>
      </c>
      <c r="G24" s="14">
        <v>50</v>
      </c>
      <c r="H24" s="14">
        <v>40</v>
      </c>
      <c r="I24" s="14">
        <v>50</v>
      </c>
      <c r="J24" s="14">
        <v>10</v>
      </c>
      <c r="K24" s="10">
        <v>965</v>
      </c>
      <c r="L24" s="11" t="s">
        <v>15</v>
      </c>
      <c r="M24" s="11" t="s">
        <v>36</v>
      </c>
    </row>
    <row r="25" spans="1:13" ht="28.5" customHeight="1">
      <c r="A25" s="11">
        <v>21</v>
      </c>
      <c r="B25" s="19" t="s">
        <v>39</v>
      </c>
      <c r="C25" s="14">
        <v>100</v>
      </c>
      <c r="D25" s="14">
        <v>352</v>
      </c>
      <c r="E25" s="14">
        <v>50</v>
      </c>
      <c r="F25" s="14">
        <v>200</v>
      </c>
      <c r="G25" s="14">
        <v>50</v>
      </c>
      <c r="H25" s="14">
        <v>0</v>
      </c>
      <c r="I25" s="14">
        <v>50</v>
      </c>
      <c r="J25" s="14">
        <v>0</v>
      </c>
      <c r="K25" s="14">
        <v>802</v>
      </c>
      <c r="L25" s="21" t="s">
        <v>26</v>
      </c>
      <c r="M25" s="11" t="s">
        <v>36</v>
      </c>
    </row>
    <row r="26" spans="1:13" ht="28.5" customHeight="1">
      <c r="A26" s="11">
        <v>22</v>
      </c>
      <c r="B26" s="19" t="s">
        <v>40</v>
      </c>
      <c r="C26" s="14">
        <v>100</v>
      </c>
      <c r="D26" s="14">
        <v>370</v>
      </c>
      <c r="E26" s="14">
        <v>115</v>
      </c>
      <c r="F26" s="14">
        <v>200</v>
      </c>
      <c r="G26" s="14">
        <v>50</v>
      </c>
      <c r="H26" s="14">
        <v>30</v>
      </c>
      <c r="I26" s="14">
        <v>50</v>
      </c>
      <c r="J26" s="14">
        <v>0</v>
      </c>
      <c r="K26" s="10">
        <v>915</v>
      </c>
      <c r="L26" s="11" t="s">
        <v>15</v>
      </c>
      <c r="M26" s="11" t="s">
        <v>36</v>
      </c>
    </row>
    <row r="27" spans="1:13" ht="28.5" customHeight="1">
      <c r="A27" s="11">
        <v>23</v>
      </c>
      <c r="B27" s="19" t="s">
        <v>41</v>
      </c>
      <c r="C27" s="14">
        <v>95</v>
      </c>
      <c r="D27" s="14">
        <v>313</v>
      </c>
      <c r="E27" s="14">
        <v>56</v>
      </c>
      <c r="F27" s="14">
        <v>90</v>
      </c>
      <c r="G27" s="14">
        <v>50</v>
      </c>
      <c r="H27" s="14">
        <v>40</v>
      </c>
      <c r="I27" s="14">
        <v>50</v>
      </c>
      <c r="J27" s="14">
        <v>0</v>
      </c>
      <c r="K27" s="14">
        <v>694</v>
      </c>
      <c r="L27" s="21" t="s">
        <v>42</v>
      </c>
      <c r="M27" s="11" t="s">
        <v>36</v>
      </c>
    </row>
    <row r="28" spans="1:13" ht="28.5" customHeight="1">
      <c r="A28" s="11">
        <v>24</v>
      </c>
      <c r="B28" s="19" t="s">
        <v>43</v>
      </c>
      <c r="C28" s="14">
        <v>100</v>
      </c>
      <c r="D28" s="14">
        <v>365</v>
      </c>
      <c r="E28" s="14">
        <v>100</v>
      </c>
      <c r="F28" s="14">
        <v>200</v>
      </c>
      <c r="G28" s="14">
        <v>50</v>
      </c>
      <c r="H28" s="14">
        <v>25</v>
      </c>
      <c r="I28" s="14">
        <v>50</v>
      </c>
      <c r="J28" s="14">
        <v>0</v>
      </c>
      <c r="K28" s="10">
        <v>890</v>
      </c>
      <c r="L28" s="11" t="s">
        <v>15</v>
      </c>
      <c r="M28" s="11" t="s">
        <v>36</v>
      </c>
    </row>
    <row r="29" spans="1:13" ht="28.5" customHeight="1">
      <c r="A29" s="11">
        <v>25</v>
      </c>
      <c r="B29" s="19" t="s">
        <v>44</v>
      </c>
      <c r="C29" s="14">
        <v>95</v>
      </c>
      <c r="D29" s="14">
        <v>387</v>
      </c>
      <c r="E29" s="14">
        <v>100</v>
      </c>
      <c r="F29" s="14">
        <v>200</v>
      </c>
      <c r="G29" s="14">
        <v>50</v>
      </c>
      <c r="H29" s="14">
        <v>35</v>
      </c>
      <c r="I29" s="14">
        <v>50</v>
      </c>
      <c r="J29" s="14">
        <v>0</v>
      </c>
      <c r="K29" s="10">
        <v>917</v>
      </c>
      <c r="L29" s="11" t="s">
        <v>15</v>
      </c>
      <c r="M29" s="11" t="s">
        <v>36</v>
      </c>
    </row>
    <row r="30" spans="1:13" ht="28.5" customHeight="1">
      <c r="A30" s="11">
        <v>26</v>
      </c>
      <c r="B30" s="19" t="s">
        <v>45</v>
      </c>
      <c r="C30" s="14">
        <v>95</v>
      </c>
      <c r="D30" s="14">
        <v>370</v>
      </c>
      <c r="E30" s="14">
        <v>80</v>
      </c>
      <c r="F30" s="14">
        <v>200</v>
      </c>
      <c r="G30" s="14">
        <v>50</v>
      </c>
      <c r="H30" s="14">
        <v>25</v>
      </c>
      <c r="I30" s="14">
        <v>50</v>
      </c>
      <c r="J30" s="14">
        <v>0</v>
      </c>
      <c r="K30" s="10">
        <v>870</v>
      </c>
      <c r="L30" s="11" t="s">
        <v>15</v>
      </c>
      <c r="M30" s="11" t="s">
        <v>36</v>
      </c>
    </row>
    <row r="31" spans="1:13" ht="28.5" customHeight="1">
      <c r="A31" s="11">
        <v>27</v>
      </c>
      <c r="B31" s="19" t="s">
        <v>46</v>
      </c>
      <c r="C31" s="14">
        <v>95</v>
      </c>
      <c r="D31" s="14">
        <v>399</v>
      </c>
      <c r="E31" s="14">
        <v>95</v>
      </c>
      <c r="F31" s="14">
        <v>200</v>
      </c>
      <c r="G31" s="14">
        <v>50</v>
      </c>
      <c r="H31" s="14">
        <v>40</v>
      </c>
      <c r="I31" s="14">
        <v>50</v>
      </c>
      <c r="J31" s="14">
        <v>0</v>
      </c>
      <c r="K31" s="10">
        <v>929</v>
      </c>
      <c r="L31" s="11" t="s">
        <v>15</v>
      </c>
      <c r="M31" s="11" t="s">
        <v>36</v>
      </c>
    </row>
    <row r="32" spans="1:13" ht="28.5" customHeight="1">
      <c r="A32" s="11">
        <v>28</v>
      </c>
      <c r="B32" s="19" t="s">
        <v>47</v>
      </c>
      <c r="C32" s="14">
        <v>95</v>
      </c>
      <c r="D32" s="14">
        <v>400</v>
      </c>
      <c r="E32" s="14">
        <v>68</v>
      </c>
      <c r="F32" s="14">
        <v>200</v>
      </c>
      <c r="G32" s="14">
        <v>50</v>
      </c>
      <c r="H32" s="14">
        <v>25</v>
      </c>
      <c r="I32" s="14">
        <v>50</v>
      </c>
      <c r="J32" s="14">
        <v>0</v>
      </c>
      <c r="K32" s="10">
        <v>888</v>
      </c>
      <c r="L32" s="11" t="s">
        <v>15</v>
      </c>
      <c r="M32" s="11" t="s">
        <v>36</v>
      </c>
    </row>
    <row r="33" spans="1:13" ht="28.5" customHeight="1">
      <c r="A33" s="11">
        <v>29</v>
      </c>
      <c r="B33" s="19" t="s">
        <v>48</v>
      </c>
      <c r="C33" s="14">
        <v>95</v>
      </c>
      <c r="D33" s="14">
        <v>166</v>
      </c>
      <c r="E33" s="14">
        <v>110</v>
      </c>
      <c r="F33" s="14">
        <v>200</v>
      </c>
      <c r="G33" s="14">
        <v>50</v>
      </c>
      <c r="H33" s="14">
        <v>50</v>
      </c>
      <c r="I33" s="14">
        <v>50</v>
      </c>
      <c r="J33" s="14">
        <v>0</v>
      </c>
      <c r="K33" s="14">
        <v>721</v>
      </c>
      <c r="L33" s="21" t="s">
        <v>26</v>
      </c>
      <c r="M33" s="11" t="s">
        <v>36</v>
      </c>
    </row>
    <row r="34" spans="1:13" ht="28.5" customHeight="1">
      <c r="A34" s="11">
        <v>30</v>
      </c>
      <c r="B34" s="19" t="s">
        <v>49</v>
      </c>
      <c r="C34" s="14">
        <v>95</v>
      </c>
      <c r="D34" s="14">
        <v>373</v>
      </c>
      <c r="E34" s="14">
        <v>50</v>
      </c>
      <c r="F34" s="14">
        <v>200</v>
      </c>
      <c r="G34" s="14">
        <v>50</v>
      </c>
      <c r="H34" s="14">
        <v>25</v>
      </c>
      <c r="I34" s="14">
        <v>50</v>
      </c>
      <c r="J34" s="14">
        <v>0</v>
      </c>
      <c r="K34" s="10">
        <v>843</v>
      </c>
      <c r="L34" s="17" t="s">
        <v>26</v>
      </c>
      <c r="M34" s="11" t="s">
        <v>36</v>
      </c>
    </row>
    <row r="35" spans="1:13" ht="28.5" customHeight="1">
      <c r="A35" s="11">
        <v>31</v>
      </c>
      <c r="B35" s="13" t="s">
        <v>50</v>
      </c>
      <c r="C35" s="11">
        <v>100</v>
      </c>
      <c r="D35" s="11">
        <v>343</v>
      </c>
      <c r="E35" s="11">
        <v>148</v>
      </c>
      <c r="F35" s="11">
        <v>200</v>
      </c>
      <c r="G35" s="11">
        <v>50</v>
      </c>
      <c r="H35" s="11">
        <v>50</v>
      </c>
      <c r="I35" s="11">
        <v>50</v>
      </c>
      <c r="J35" s="11">
        <v>0</v>
      </c>
      <c r="K35" s="11">
        <v>941</v>
      </c>
      <c r="L35" s="11" t="s">
        <v>15</v>
      </c>
      <c r="M35" s="11" t="s">
        <v>51</v>
      </c>
    </row>
    <row r="36" spans="1:13" ht="28.5" customHeight="1">
      <c r="A36" s="11">
        <v>32</v>
      </c>
      <c r="B36" s="13" t="s">
        <v>52</v>
      </c>
      <c r="C36" s="11">
        <v>90</v>
      </c>
      <c r="D36" s="11">
        <v>214</v>
      </c>
      <c r="E36" s="11">
        <v>115</v>
      </c>
      <c r="F36" s="11">
        <v>200</v>
      </c>
      <c r="G36" s="11">
        <v>50</v>
      </c>
      <c r="H36" s="11">
        <v>50</v>
      </c>
      <c r="I36" s="11">
        <v>50</v>
      </c>
      <c r="J36" s="11">
        <v>0</v>
      </c>
      <c r="K36" s="11">
        <v>769</v>
      </c>
      <c r="L36" s="11" t="s">
        <v>26</v>
      </c>
      <c r="M36" s="11" t="s">
        <v>51</v>
      </c>
    </row>
    <row r="37" spans="1:13" ht="28.5" customHeight="1">
      <c r="A37" s="11">
        <v>33</v>
      </c>
      <c r="B37" s="20" t="s">
        <v>53</v>
      </c>
      <c r="C37" s="11">
        <v>70</v>
      </c>
      <c r="D37" s="11">
        <v>243</v>
      </c>
      <c r="E37" s="11">
        <v>75</v>
      </c>
      <c r="F37" s="11">
        <v>200</v>
      </c>
      <c r="G37" s="11">
        <v>50</v>
      </c>
      <c r="H37" s="11">
        <v>50</v>
      </c>
      <c r="I37" s="11">
        <v>10</v>
      </c>
      <c r="J37" s="11">
        <v>0</v>
      </c>
      <c r="K37" s="11">
        <v>698</v>
      </c>
      <c r="L37" s="11" t="s">
        <v>42</v>
      </c>
      <c r="M37" s="11" t="s">
        <v>51</v>
      </c>
    </row>
    <row r="38" spans="1:13" ht="28.5" customHeight="1">
      <c r="A38" s="11">
        <v>34</v>
      </c>
      <c r="B38" s="13" t="s">
        <v>54</v>
      </c>
      <c r="C38" s="11">
        <v>100</v>
      </c>
      <c r="D38" s="11">
        <v>380</v>
      </c>
      <c r="E38" s="11">
        <v>100</v>
      </c>
      <c r="F38" s="11">
        <v>200</v>
      </c>
      <c r="G38" s="11">
        <v>50</v>
      </c>
      <c r="H38" s="11">
        <v>50</v>
      </c>
      <c r="I38" s="11">
        <v>50</v>
      </c>
      <c r="J38" s="11">
        <v>0</v>
      </c>
      <c r="K38" s="11">
        <v>930</v>
      </c>
      <c r="L38" s="11" t="s">
        <v>15</v>
      </c>
      <c r="M38" s="11" t="s">
        <v>55</v>
      </c>
    </row>
    <row r="39" spans="1:13" ht="28.5" customHeight="1">
      <c r="A39" s="11">
        <v>35</v>
      </c>
      <c r="B39" s="13" t="s">
        <v>56</v>
      </c>
      <c r="C39" s="11">
        <v>100</v>
      </c>
      <c r="D39" s="11">
        <v>280</v>
      </c>
      <c r="E39" s="11">
        <v>100</v>
      </c>
      <c r="F39" s="11">
        <v>200</v>
      </c>
      <c r="G39" s="11">
        <v>50</v>
      </c>
      <c r="H39" s="11">
        <v>50</v>
      </c>
      <c r="I39" s="11">
        <v>50</v>
      </c>
      <c r="J39" s="11">
        <v>0</v>
      </c>
      <c r="K39" s="11">
        <v>830</v>
      </c>
      <c r="L39" s="11" t="s">
        <v>26</v>
      </c>
      <c r="M39" s="11" t="s">
        <v>55</v>
      </c>
    </row>
    <row r="40" spans="1:13" ht="28.5" customHeight="1">
      <c r="A40" s="11">
        <v>36</v>
      </c>
      <c r="B40" s="13" t="s">
        <v>57</v>
      </c>
      <c r="C40" s="11">
        <v>100</v>
      </c>
      <c r="D40" s="11">
        <v>290</v>
      </c>
      <c r="E40" s="11">
        <v>100</v>
      </c>
      <c r="F40" s="11">
        <v>200</v>
      </c>
      <c r="G40" s="11">
        <v>50</v>
      </c>
      <c r="H40" s="11">
        <v>50</v>
      </c>
      <c r="I40" s="11">
        <v>50</v>
      </c>
      <c r="J40" s="11">
        <v>0</v>
      </c>
      <c r="K40" s="11">
        <v>840</v>
      </c>
      <c r="L40" s="11" t="s">
        <v>26</v>
      </c>
      <c r="M40" s="11" t="s">
        <v>55</v>
      </c>
    </row>
    <row r="41" spans="1:13" ht="28.5" customHeight="1">
      <c r="A41" s="11">
        <v>37</v>
      </c>
      <c r="B41" s="13" t="s">
        <v>58</v>
      </c>
      <c r="C41" s="11">
        <v>100</v>
      </c>
      <c r="D41" s="11">
        <v>240</v>
      </c>
      <c r="E41" s="11">
        <v>100</v>
      </c>
      <c r="F41" s="11">
        <v>200</v>
      </c>
      <c r="G41" s="11">
        <v>50</v>
      </c>
      <c r="H41" s="11">
        <v>50</v>
      </c>
      <c r="I41" s="11">
        <v>50</v>
      </c>
      <c r="J41" s="11">
        <v>0</v>
      </c>
      <c r="K41" s="11">
        <v>790</v>
      </c>
      <c r="L41" s="11" t="s">
        <v>26</v>
      </c>
      <c r="M41" s="11" t="s">
        <v>55</v>
      </c>
    </row>
    <row r="42" spans="1:13" ht="28.5" customHeight="1">
      <c r="A42" s="11">
        <v>38</v>
      </c>
      <c r="B42" s="13" t="s">
        <v>59</v>
      </c>
      <c r="C42" s="11">
        <v>80</v>
      </c>
      <c r="D42" s="11">
        <v>320</v>
      </c>
      <c r="E42" s="11">
        <v>20</v>
      </c>
      <c r="F42" s="11">
        <v>200</v>
      </c>
      <c r="G42" s="11">
        <v>50</v>
      </c>
      <c r="H42" s="11">
        <v>50</v>
      </c>
      <c r="I42" s="11">
        <v>50</v>
      </c>
      <c r="J42" s="11">
        <v>0</v>
      </c>
      <c r="K42" s="11">
        <v>770</v>
      </c>
      <c r="L42" s="11" t="s">
        <v>26</v>
      </c>
      <c r="M42" s="11" t="s">
        <v>55</v>
      </c>
    </row>
    <row r="43" spans="1:13" ht="28.5" customHeight="1">
      <c r="A43" s="11">
        <v>39</v>
      </c>
      <c r="B43" s="13" t="s">
        <v>60</v>
      </c>
      <c r="C43" s="11">
        <v>0</v>
      </c>
      <c r="D43" s="11">
        <v>310</v>
      </c>
      <c r="E43" s="11">
        <v>50</v>
      </c>
      <c r="F43" s="11">
        <v>200</v>
      </c>
      <c r="G43" s="11">
        <v>50</v>
      </c>
      <c r="H43" s="11">
        <v>50</v>
      </c>
      <c r="I43" s="11">
        <v>50</v>
      </c>
      <c r="J43" s="11">
        <v>0</v>
      </c>
      <c r="K43" s="11">
        <v>710</v>
      </c>
      <c r="L43" s="11" t="s">
        <v>26</v>
      </c>
      <c r="M43" s="11" t="s">
        <v>55</v>
      </c>
    </row>
    <row r="44" spans="1:13" ht="28.5" customHeight="1">
      <c r="A44" s="11">
        <v>40</v>
      </c>
      <c r="B44" s="13" t="s">
        <v>61</v>
      </c>
      <c r="C44" s="11">
        <v>100</v>
      </c>
      <c r="D44" s="11">
        <v>370</v>
      </c>
      <c r="E44" s="11">
        <v>60</v>
      </c>
      <c r="F44" s="11">
        <v>200</v>
      </c>
      <c r="G44" s="11">
        <v>50</v>
      </c>
      <c r="H44" s="11">
        <v>50</v>
      </c>
      <c r="I44" s="11">
        <v>50</v>
      </c>
      <c r="J44" s="11">
        <v>0</v>
      </c>
      <c r="K44" s="11">
        <v>880</v>
      </c>
      <c r="L44" s="11" t="s">
        <v>15</v>
      </c>
      <c r="M44" s="11" t="s">
        <v>55</v>
      </c>
    </row>
    <row r="45" spans="1:13" ht="28.5" customHeight="1">
      <c r="A45" s="11">
        <v>41</v>
      </c>
      <c r="B45" s="13" t="s">
        <v>62</v>
      </c>
      <c r="C45" s="11">
        <v>80</v>
      </c>
      <c r="D45" s="11">
        <v>340</v>
      </c>
      <c r="E45" s="11">
        <v>120</v>
      </c>
      <c r="F45" s="11">
        <v>200</v>
      </c>
      <c r="G45" s="11">
        <v>50</v>
      </c>
      <c r="H45" s="11">
        <v>50</v>
      </c>
      <c r="I45" s="11">
        <v>50</v>
      </c>
      <c r="J45" s="11">
        <v>0</v>
      </c>
      <c r="K45" s="11">
        <v>890</v>
      </c>
      <c r="L45" s="11" t="s">
        <v>15</v>
      </c>
      <c r="M45" s="11" t="s">
        <v>55</v>
      </c>
    </row>
    <row r="46" spans="1:13" ht="28.5" customHeight="1">
      <c r="A46" s="11">
        <v>42</v>
      </c>
      <c r="B46" s="13" t="s">
        <v>63</v>
      </c>
      <c r="C46" s="11">
        <v>100</v>
      </c>
      <c r="D46" s="11">
        <v>310</v>
      </c>
      <c r="E46" s="11">
        <v>100</v>
      </c>
      <c r="F46" s="11">
        <v>200</v>
      </c>
      <c r="G46" s="11">
        <v>50</v>
      </c>
      <c r="H46" s="11">
        <v>50</v>
      </c>
      <c r="I46" s="11">
        <v>50</v>
      </c>
      <c r="J46" s="11">
        <v>0</v>
      </c>
      <c r="K46" s="11">
        <v>860</v>
      </c>
      <c r="L46" s="11" t="s">
        <v>15</v>
      </c>
      <c r="M46" s="11" t="s">
        <v>55</v>
      </c>
    </row>
    <row r="47" spans="1:13" ht="28.5" customHeight="1">
      <c r="A47" s="11">
        <v>43</v>
      </c>
      <c r="B47" s="13" t="s">
        <v>64</v>
      </c>
      <c r="C47" s="11">
        <v>100</v>
      </c>
      <c r="D47" s="11">
        <v>260</v>
      </c>
      <c r="E47" s="11">
        <v>0</v>
      </c>
      <c r="F47" s="11">
        <v>200</v>
      </c>
      <c r="G47" s="11">
        <v>50</v>
      </c>
      <c r="H47" s="11">
        <v>50</v>
      </c>
      <c r="I47" s="11">
        <v>50</v>
      </c>
      <c r="J47" s="11">
        <v>0</v>
      </c>
      <c r="K47" s="11">
        <v>710</v>
      </c>
      <c r="L47" s="11" t="s">
        <v>26</v>
      </c>
      <c r="M47" s="11" t="s">
        <v>55</v>
      </c>
    </row>
    <row r="48" spans="1:13" ht="28.5" customHeight="1">
      <c r="A48" s="11">
        <v>44</v>
      </c>
      <c r="B48" s="13" t="s">
        <v>65</v>
      </c>
      <c r="C48" s="11">
        <v>100</v>
      </c>
      <c r="D48" s="11">
        <v>380</v>
      </c>
      <c r="E48" s="11">
        <v>95</v>
      </c>
      <c r="F48" s="11">
        <v>200</v>
      </c>
      <c r="G48" s="11">
        <v>50</v>
      </c>
      <c r="H48" s="11">
        <v>50</v>
      </c>
      <c r="I48" s="11">
        <v>50</v>
      </c>
      <c r="J48" s="11">
        <v>0</v>
      </c>
      <c r="K48" s="11">
        <v>925</v>
      </c>
      <c r="L48" s="17" t="s">
        <v>15</v>
      </c>
      <c r="M48" s="11" t="s">
        <v>66</v>
      </c>
    </row>
    <row r="49" spans="1:13" ht="28.5" customHeight="1">
      <c r="A49" s="11">
        <v>45</v>
      </c>
      <c r="B49" s="13" t="s">
        <v>67</v>
      </c>
      <c r="C49" s="11">
        <v>100</v>
      </c>
      <c r="D49" s="11">
        <v>369</v>
      </c>
      <c r="E49" s="11">
        <v>84</v>
      </c>
      <c r="F49" s="11">
        <v>150</v>
      </c>
      <c r="G49" s="11">
        <v>50</v>
      </c>
      <c r="H49" s="11">
        <v>50</v>
      </c>
      <c r="I49" s="11">
        <v>50</v>
      </c>
      <c r="J49" s="11">
        <v>0</v>
      </c>
      <c r="K49" s="11">
        <v>853</v>
      </c>
      <c r="L49" s="17" t="s">
        <v>15</v>
      </c>
      <c r="M49" s="11" t="s">
        <v>66</v>
      </c>
    </row>
    <row r="50" spans="1:13" ht="28.5" customHeight="1">
      <c r="A50" s="11">
        <v>46</v>
      </c>
      <c r="B50" s="20" t="s">
        <v>68</v>
      </c>
      <c r="C50" s="11">
        <v>100</v>
      </c>
      <c r="D50" s="11">
        <v>359</v>
      </c>
      <c r="E50" s="11">
        <v>96</v>
      </c>
      <c r="F50" s="11">
        <v>200</v>
      </c>
      <c r="G50" s="11">
        <v>50</v>
      </c>
      <c r="H50" s="11">
        <v>50</v>
      </c>
      <c r="I50" s="11">
        <v>50</v>
      </c>
      <c r="J50" s="11">
        <v>0</v>
      </c>
      <c r="K50" s="11">
        <v>905</v>
      </c>
      <c r="L50" s="17" t="s">
        <v>15</v>
      </c>
      <c r="M50" s="11" t="s">
        <v>66</v>
      </c>
    </row>
    <row r="51" spans="1:13" ht="28.5" customHeight="1">
      <c r="A51" s="11">
        <v>47</v>
      </c>
      <c r="B51" s="20" t="s">
        <v>69</v>
      </c>
      <c r="C51" s="11">
        <v>100</v>
      </c>
      <c r="D51" s="11">
        <v>380</v>
      </c>
      <c r="E51" s="11">
        <v>69</v>
      </c>
      <c r="F51" s="11">
        <v>150</v>
      </c>
      <c r="G51" s="11">
        <v>50</v>
      </c>
      <c r="H51" s="11">
        <v>50</v>
      </c>
      <c r="I51" s="11">
        <v>50</v>
      </c>
      <c r="J51" s="11">
        <v>0</v>
      </c>
      <c r="K51" s="11">
        <v>849</v>
      </c>
      <c r="L51" s="17" t="s">
        <v>26</v>
      </c>
      <c r="M51" s="11" t="s">
        <v>66</v>
      </c>
    </row>
    <row r="52" spans="1:13" s="2" customFormat="1" ht="28.5" customHeight="1">
      <c r="A52" s="11">
        <v>48</v>
      </c>
      <c r="B52" s="19" t="s">
        <v>70</v>
      </c>
      <c r="C52" s="11">
        <v>100</v>
      </c>
      <c r="D52" s="11">
        <v>359</v>
      </c>
      <c r="E52" s="11">
        <v>150</v>
      </c>
      <c r="F52" s="11">
        <v>200</v>
      </c>
      <c r="G52" s="11">
        <v>50</v>
      </c>
      <c r="H52" s="11">
        <v>50</v>
      </c>
      <c r="I52" s="11">
        <v>50</v>
      </c>
      <c r="J52" s="11">
        <v>0</v>
      </c>
      <c r="K52" s="11">
        <v>959</v>
      </c>
      <c r="L52" s="11" t="s">
        <v>15</v>
      </c>
      <c r="M52" s="11" t="s">
        <v>71</v>
      </c>
    </row>
    <row r="53" spans="1:13" s="2" customFormat="1" ht="28.5" customHeight="1">
      <c r="A53" s="11">
        <v>49</v>
      </c>
      <c r="B53" s="19" t="s">
        <v>72</v>
      </c>
      <c r="C53" s="11">
        <v>100</v>
      </c>
      <c r="D53" s="11">
        <v>352</v>
      </c>
      <c r="E53" s="11">
        <v>150</v>
      </c>
      <c r="F53" s="11">
        <v>200</v>
      </c>
      <c r="G53" s="11">
        <v>50</v>
      </c>
      <c r="H53" s="11">
        <v>50</v>
      </c>
      <c r="I53" s="11">
        <v>50</v>
      </c>
      <c r="J53" s="11">
        <v>0</v>
      </c>
      <c r="K53" s="11">
        <v>952</v>
      </c>
      <c r="L53" s="11" t="s">
        <v>15</v>
      </c>
      <c r="M53" s="11" t="s">
        <v>71</v>
      </c>
    </row>
    <row r="54" spans="1:13" s="2" customFormat="1" ht="28.5" customHeight="1">
      <c r="A54" s="11">
        <v>50</v>
      </c>
      <c r="B54" s="19" t="s">
        <v>73</v>
      </c>
      <c r="C54" s="11">
        <v>100</v>
      </c>
      <c r="D54" s="11">
        <v>338</v>
      </c>
      <c r="E54" s="11">
        <v>150</v>
      </c>
      <c r="F54" s="11">
        <v>200</v>
      </c>
      <c r="G54" s="11">
        <v>50</v>
      </c>
      <c r="H54" s="11">
        <v>50</v>
      </c>
      <c r="I54" s="11">
        <v>50</v>
      </c>
      <c r="J54" s="11">
        <v>0</v>
      </c>
      <c r="K54" s="11">
        <v>938</v>
      </c>
      <c r="L54" s="11" t="s">
        <v>15</v>
      </c>
      <c r="M54" s="11" t="s">
        <v>71</v>
      </c>
    </row>
    <row r="55" spans="1:13" s="2" customFormat="1" ht="28.5" customHeight="1">
      <c r="A55" s="11">
        <v>51</v>
      </c>
      <c r="B55" s="19" t="s">
        <v>74</v>
      </c>
      <c r="C55" s="11">
        <v>100</v>
      </c>
      <c r="D55" s="11">
        <v>362</v>
      </c>
      <c r="E55" s="11">
        <v>150</v>
      </c>
      <c r="F55" s="11">
        <v>200</v>
      </c>
      <c r="G55" s="11">
        <v>50</v>
      </c>
      <c r="H55" s="11">
        <v>50</v>
      </c>
      <c r="I55" s="11">
        <v>50</v>
      </c>
      <c r="J55" s="11">
        <v>0</v>
      </c>
      <c r="K55" s="11">
        <v>962</v>
      </c>
      <c r="L55" s="11" t="s">
        <v>15</v>
      </c>
      <c r="M55" s="11" t="s">
        <v>71</v>
      </c>
    </row>
    <row r="56" spans="1:13" ht="28.5" customHeight="1">
      <c r="A56" s="11">
        <v>52</v>
      </c>
      <c r="B56" s="19" t="s">
        <v>75</v>
      </c>
      <c r="C56" s="11">
        <v>100</v>
      </c>
      <c r="D56" s="11">
        <v>340</v>
      </c>
      <c r="E56" s="11">
        <v>150</v>
      </c>
      <c r="F56" s="11">
        <v>200</v>
      </c>
      <c r="G56" s="11">
        <v>50</v>
      </c>
      <c r="H56" s="11">
        <v>50</v>
      </c>
      <c r="I56" s="11">
        <v>50</v>
      </c>
      <c r="J56" s="11">
        <v>0</v>
      </c>
      <c r="K56" s="11">
        <v>940</v>
      </c>
      <c r="L56" s="11" t="s">
        <v>15</v>
      </c>
      <c r="M56" s="11" t="s">
        <v>71</v>
      </c>
    </row>
    <row r="57" spans="1:13" ht="28.5" customHeight="1">
      <c r="A57" s="11">
        <v>53</v>
      </c>
      <c r="B57" s="19" t="s">
        <v>76</v>
      </c>
      <c r="C57" s="11">
        <v>100</v>
      </c>
      <c r="D57" s="11">
        <v>305</v>
      </c>
      <c r="E57" s="11">
        <v>150</v>
      </c>
      <c r="F57" s="11">
        <v>200</v>
      </c>
      <c r="G57" s="11">
        <v>50</v>
      </c>
      <c r="H57" s="11">
        <v>50</v>
      </c>
      <c r="I57" s="11">
        <v>50</v>
      </c>
      <c r="J57" s="11">
        <v>0</v>
      </c>
      <c r="K57" s="11">
        <v>905</v>
      </c>
      <c r="L57" s="11" t="s">
        <v>15</v>
      </c>
      <c r="M57" s="11" t="s">
        <v>71</v>
      </c>
    </row>
    <row r="58" spans="1:13" ht="28.5" customHeight="1">
      <c r="A58" s="11">
        <v>54</v>
      </c>
      <c r="B58" s="13" t="s">
        <v>77</v>
      </c>
      <c r="C58" s="11">
        <v>95</v>
      </c>
      <c r="D58" s="11">
        <v>349</v>
      </c>
      <c r="E58" s="11">
        <v>95</v>
      </c>
      <c r="F58" s="11">
        <v>200</v>
      </c>
      <c r="G58" s="11">
        <v>50</v>
      </c>
      <c r="H58" s="11">
        <v>50</v>
      </c>
      <c r="I58" s="11">
        <v>50</v>
      </c>
      <c r="J58" s="11">
        <v>5</v>
      </c>
      <c r="K58" s="11">
        <v>894</v>
      </c>
      <c r="L58" s="11" t="s">
        <v>15</v>
      </c>
      <c r="M58" s="11" t="s">
        <v>78</v>
      </c>
    </row>
    <row r="59" spans="1:13" ht="28.5" customHeight="1">
      <c r="A59" s="11">
        <v>55</v>
      </c>
      <c r="B59" s="13" t="s">
        <v>79</v>
      </c>
      <c r="C59" s="11">
        <v>95</v>
      </c>
      <c r="D59" s="11">
        <v>344</v>
      </c>
      <c r="E59" s="11">
        <v>95</v>
      </c>
      <c r="F59" s="11">
        <v>200</v>
      </c>
      <c r="G59" s="11">
        <v>50</v>
      </c>
      <c r="H59" s="11">
        <v>50</v>
      </c>
      <c r="I59" s="11">
        <v>45</v>
      </c>
      <c r="J59" s="11">
        <v>5</v>
      </c>
      <c r="K59" s="11">
        <v>884</v>
      </c>
      <c r="L59" s="11" t="s">
        <v>15</v>
      </c>
      <c r="M59" s="11" t="s">
        <v>78</v>
      </c>
    </row>
    <row r="60" spans="1:13" ht="28.5" customHeight="1">
      <c r="A60" s="11">
        <v>56</v>
      </c>
      <c r="B60" s="20" t="s">
        <v>80</v>
      </c>
      <c r="C60" s="11">
        <v>95</v>
      </c>
      <c r="D60" s="11">
        <v>280</v>
      </c>
      <c r="E60" s="11">
        <v>53</v>
      </c>
      <c r="F60" s="11">
        <v>200</v>
      </c>
      <c r="G60" s="11">
        <v>50</v>
      </c>
      <c r="H60" s="11">
        <v>30</v>
      </c>
      <c r="I60" s="11">
        <v>50</v>
      </c>
      <c r="J60" s="11">
        <v>5</v>
      </c>
      <c r="K60" s="11">
        <v>763</v>
      </c>
      <c r="L60" s="11" t="s">
        <v>26</v>
      </c>
      <c r="M60" s="11" t="s">
        <v>78</v>
      </c>
    </row>
    <row r="61" spans="1:13" ht="28.5" customHeight="1">
      <c r="A61" s="11">
        <v>57</v>
      </c>
      <c r="B61" s="13" t="s">
        <v>81</v>
      </c>
      <c r="C61" s="11">
        <v>100</v>
      </c>
      <c r="D61" s="11">
        <v>358</v>
      </c>
      <c r="E61" s="11">
        <v>60</v>
      </c>
      <c r="F61" s="11">
        <v>165</v>
      </c>
      <c r="G61" s="11">
        <v>50</v>
      </c>
      <c r="H61" s="11">
        <v>50</v>
      </c>
      <c r="I61" s="11">
        <v>50</v>
      </c>
      <c r="J61" s="11">
        <v>0</v>
      </c>
      <c r="K61" s="11">
        <v>833</v>
      </c>
      <c r="L61" s="11" t="s">
        <v>26</v>
      </c>
      <c r="M61" s="11" t="s">
        <v>82</v>
      </c>
    </row>
    <row r="62" spans="1:13" ht="28.5" customHeight="1">
      <c r="A62" s="11">
        <v>58</v>
      </c>
      <c r="B62" s="13" t="s">
        <v>83</v>
      </c>
      <c r="C62" s="11">
        <v>100</v>
      </c>
      <c r="D62" s="11">
        <v>348</v>
      </c>
      <c r="E62" s="11">
        <v>150</v>
      </c>
      <c r="F62" s="11">
        <v>200</v>
      </c>
      <c r="G62" s="11">
        <v>50</v>
      </c>
      <c r="H62" s="11">
        <v>50</v>
      </c>
      <c r="I62" s="11">
        <v>50</v>
      </c>
      <c r="J62" s="11">
        <v>0</v>
      </c>
      <c r="K62" s="11">
        <v>948</v>
      </c>
      <c r="L62" s="11" t="s">
        <v>15</v>
      </c>
      <c r="M62" s="11" t="s">
        <v>82</v>
      </c>
    </row>
    <row r="63" spans="1:13" ht="28.5" customHeight="1">
      <c r="A63" s="11">
        <v>59</v>
      </c>
      <c r="B63" s="13" t="s">
        <v>84</v>
      </c>
      <c r="C63" s="11">
        <v>95</v>
      </c>
      <c r="D63" s="11">
        <v>395</v>
      </c>
      <c r="E63" s="11">
        <v>150</v>
      </c>
      <c r="F63" s="11">
        <v>200</v>
      </c>
      <c r="G63" s="11">
        <v>50</v>
      </c>
      <c r="H63" s="11">
        <v>50</v>
      </c>
      <c r="I63" s="11">
        <v>50</v>
      </c>
      <c r="J63" s="11">
        <v>5</v>
      </c>
      <c r="K63" s="11">
        <v>995</v>
      </c>
      <c r="L63" s="11" t="s">
        <v>15</v>
      </c>
      <c r="M63" s="11" t="s">
        <v>85</v>
      </c>
    </row>
    <row r="64" spans="1:13" ht="28.5" customHeight="1">
      <c r="A64" s="11">
        <v>60</v>
      </c>
      <c r="B64" s="13" t="s">
        <v>86</v>
      </c>
      <c r="C64" s="11">
        <v>100</v>
      </c>
      <c r="D64" s="11">
        <v>395</v>
      </c>
      <c r="E64" s="11">
        <v>150</v>
      </c>
      <c r="F64" s="11">
        <v>200</v>
      </c>
      <c r="G64" s="11">
        <v>50</v>
      </c>
      <c r="H64" s="11">
        <v>50</v>
      </c>
      <c r="I64" s="11">
        <v>50</v>
      </c>
      <c r="J64" s="11">
        <v>0</v>
      </c>
      <c r="K64" s="11">
        <v>995</v>
      </c>
      <c r="L64" s="11" t="s">
        <v>15</v>
      </c>
      <c r="M64" s="11" t="s">
        <v>85</v>
      </c>
    </row>
    <row r="65" spans="1:13" s="2" customFormat="1" ht="28.5" customHeight="1">
      <c r="A65" s="11">
        <v>61</v>
      </c>
      <c r="B65" s="20" t="s">
        <v>87</v>
      </c>
      <c r="C65" s="11">
        <v>75</v>
      </c>
      <c r="D65" s="11">
        <v>300</v>
      </c>
      <c r="E65" s="11">
        <v>103</v>
      </c>
      <c r="F65" s="11">
        <v>200</v>
      </c>
      <c r="G65" s="11">
        <v>45</v>
      </c>
      <c r="H65" s="11">
        <v>50</v>
      </c>
      <c r="I65" s="11">
        <v>50</v>
      </c>
      <c r="J65" s="11">
        <v>0</v>
      </c>
      <c r="K65" s="11">
        <v>823</v>
      </c>
      <c r="L65" s="11" t="s">
        <v>26</v>
      </c>
      <c r="M65" s="11" t="s">
        <v>85</v>
      </c>
    </row>
    <row r="66" spans="1:13" s="2" customFormat="1" ht="28.5" customHeight="1">
      <c r="A66" s="11">
        <v>62</v>
      </c>
      <c r="B66" s="13" t="s">
        <v>88</v>
      </c>
      <c r="C66" s="11">
        <v>100</v>
      </c>
      <c r="D66" s="11">
        <v>400</v>
      </c>
      <c r="E66" s="11">
        <v>130</v>
      </c>
      <c r="F66" s="11">
        <v>200</v>
      </c>
      <c r="G66" s="11">
        <v>50</v>
      </c>
      <c r="H66" s="11">
        <v>50</v>
      </c>
      <c r="I66" s="11">
        <v>50</v>
      </c>
      <c r="J66" s="11">
        <v>0</v>
      </c>
      <c r="K66" s="11">
        <f>SUM(C66:J66)</f>
        <v>980</v>
      </c>
      <c r="L66" s="11" t="s">
        <v>15</v>
      </c>
      <c r="M66" s="11" t="s">
        <v>89</v>
      </c>
    </row>
    <row r="67" spans="1:13" s="2" customFormat="1" ht="28.5" customHeight="1">
      <c r="A67" s="11">
        <v>63</v>
      </c>
      <c r="B67" s="13" t="s">
        <v>90</v>
      </c>
      <c r="C67" s="11">
        <v>100</v>
      </c>
      <c r="D67" s="11">
        <v>400</v>
      </c>
      <c r="E67" s="11">
        <v>111</v>
      </c>
      <c r="F67" s="11">
        <v>200</v>
      </c>
      <c r="G67" s="11">
        <v>50</v>
      </c>
      <c r="H67" s="11">
        <v>45</v>
      </c>
      <c r="I67" s="11">
        <v>50</v>
      </c>
      <c r="J67" s="11">
        <v>5</v>
      </c>
      <c r="K67" s="11">
        <v>961</v>
      </c>
      <c r="L67" s="11" t="s">
        <v>15</v>
      </c>
      <c r="M67" s="11" t="s">
        <v>91</v>
      </c>
    </row>
    <row r="68" spans="1:13" s="2" customFormat="1" ht="28.5" customHeight="1">
      <c r="A68" s="11">
        <v>64</v>
      </c>
      <c r="B68" s="13" t="s">
        <v>92</v>
      </c>
      <c r="C68" s="11">
        <v>100</v>
      </c>
      <c r="D68" s="11">
        <v>400</v>
      </c>
      <c r="E68" s="11">
        <v>116</v>
      </c>
      <c r="F68" s="11">
        <v>200</v>
      </c>
      <c r="G68" s="11">
        <v>50</v>
      </c>
      <c r="H68" s="11">
        <v>45</v>
      </c>
      <c r="I68" s="11">
        <v>50</v>
      </c>
      <c r="J68" s="11">
        <v>10</v>
      </c>
      <c r="K68" s="11">
        <v>971</v>
      </c>
      <c r="L68" s="11" t="s">
        <v>15</v>
      </c>
      <c r="M68" s="11" t="s">
        <v>91</v>
      </c>
    </row>
    <row r="69" spans="1:13" ht="28.5" customHeight="1">
      <c r="A69" s="11">
        <v>65</v>
      </c>
      <c r="B69" s="13" t="s">
        <v>93</v>
      </c>
      <c r="C69" s="17">
        <v>100</v>
      </c>
      <c r="D69" s="17">
        <v>400</v>
      </c>
      <c r="E69" s="17">
        <v>102</v>
      </c>
      <c r="F69" s="17">
        <v>200</v>
      </c>
      <c r="G69" s="17">
        <v>50</v>
      </c>
      <c r="H69" s="17">
        <v>40</v>
      </c>
      <c r="I69" s="17">
        <v>50</v>
      </c>
      <c r="J69" s="17">
        <v>0</v>
      </c>
      <c r="K69" s="17">
        <v>942</v>
      </c>
      <c r="L69" s="11" t="s">
        <v>15</v>
      </c>
      <c r="M69" s="11" t="s">
        <v>91</v>
      </c>
    </row>
    <row r="70" spans="1:13" ht="28.5" customHeight="1">
      <c r="A70" s="11">
        <v>66</v>
      </c>
      <c r="B70" s="13" t="s">
        <v>94</v>
      </c>
      <c r="C70" s="11">
        <v>100</v>
      </c>
      <c r="D70" s="11">
        <v>389</v>
      </c>
      <c r="E70" s="11">
        <v>123</v>
      </c>
      <c r="F70" s="11">
        <v>200</v>
      </c>
      <c r="G70" s="11">
        <v>50</v>
      </c>
      <c r="H70" s="11">
        <v>50</v>
      </c>
      <c r="I70" s="11">
        <v>30</v>
      </c>
      <c r="J70" s="11">
        <v>10</v>
      </c>
      <c r="K70" s="11">
        <v>952</v>
      </c>
      <c r="L70" s="11" t="s">
        <v>15</v>
      </c>
      <c r="M70" s="11" t="s">
        <v>95</v>
      </c>
    </row>
    <row r="71" spans="1:13" ht="28.5" customHeight="1">
      <c r="A71" s="11">
        <v>67</v>
      </c>
      <c r="B71" s="13" t="s">
        <v>96</v>
      </c>
      <c r="C71" s="11">
        <v>95</v>
      </c>
      <c r="D71" s="11">
        <v>389</v>
      </c>
      <c r="E71" s="11">
        <v>85</v>
      </c>
      <c r="F71" s="11">
        <v>200</v>
      </c>
      <c r="G71" s="11">
        <v>50</v>
      </c>
      <c r="H71" s="11">
        <v>50</v>
      </c>
      <c r="I71" s="11">
        <v>50</v>
      </c>
      <c r="J71" s="11">
        <v>0</v>
      </c>
      <c r="K71" s="11">
        <v>919</v>
      </c>
      <c r="L71" s="11" t="s">
        <v>15</v>
      </c>
      <c r="M71" s="11" t="s">
        <v>95</v>
      </c>
    </row>
    <row r="72" spans="1:13" ht="28.5" customHeight="1">
      <c r="A72" s="11">
        <v>68</v>
      </c>
      <c r="B72" s="13" t="s">
        <v>97</v>
      </c>
      <c r="C72" s="11">
        <v>81</v>
      </c>
      <c r="D72" s="11">
        <v>380</v>
      </c>
      <c r="E72" s="11">
        <v>143</v>
      </c>
      <c r="F72" s="11">
        <v>200</v>
      </c>
      <c r="G72" s="11">
        <v>50</v>
      </c>
      <c r="H72" s="11">
        <v>45</v>
      </c>
      <c r="I72" s="11">
        <v>50</v>
      </c>
      <c r="J72" s="11">
        <v>0</v>
      </c>
      <c r="K72" s="11">
        <v>949</v>
      </c>
      <c r="L72" s="11" t="s">
        <v>15</v>
      </c>
      <c r="M72" s="11" t="s">
        <v>98</v>
      </c>
    </row>
    <row r="73" spans="1:13" ht="28.5" customHeight="1">
      <c r="A73" s="11">
        <v>69</v>
      </c>
      <c r="B73" s="13" t="s">
        <v>99</v>
      </c>
      <c r="C73" s="11">
        <v>100</v>
      </c>
      <c r="D73" s="11">
        <v>384</v>
      </c>
      <c r="E73" s="11">
        <v>132</v>
      </c>
      <c r="F73" s="11">
        <v>200</v>
      </c>
      <c r="G73" s="11">
        <v>50</v>
      </c>
      <c r="H73" s="11">
        <v>50</v>
      </c>
      <c r="I73" s="11">
        <v>50</v>
      </c>
      <c r="J73" s="11">
        <v>0</v>
      </c>
      <c r="K73" s="11">
        <v>966</v>
      </c>
      <c r="L73" s="11" t="s">
        <v>15</v>
      </c>
      <c r="M73" s="11" t="s">
        <v>98</v>
      </c>
    </row>
    <row r="74" spans="1:13" ht="28.5" customHeight="1">
      <c r="A74" s="11">
        <v>70</v>
      </c>
      <c r="B74" s="20" t="s">
        <v>100</v>
      </c>
      <c r="C74" s="11">
        <v>97</v>
      </c>
      <c r="D74" s="11">
        <v>363</v>
      </c>
      <c r="E74" s="11">
        <v>119</v>
      </c>
      <c r="F74" s="11">
        <v>200</v>
      </c>
      <c r="G74" s="11">
        <v>50</v>
      </c>
      <c r="H74" s="11">
        <v>50</v>
      </c>
      <c r="I74" s="11">
        <v>50</v>
      </c>
      <c r="J74" s="11">
        <v>0</v>
      </c>
      <c r="K74" s="11">
        <v>929</v>
      </c>
      <c r="L74" s="11" t="s">
        <v>15</v>
      </c>
      <c r="M74" s="11" t="s">
        <v>98</v>
      </c>
    </row>
    <row r="75" spans="1:13" ht="28.5" customHeight="1">
      <c r="A75" s="11">
        <v>71</v>
      </c>
      <c r="B75" s="13" t="s">
        <v>101</v>
      </c>
      <c r="C75" s="11">
        <v>88</v>
      </c>
      <c r="D75" s="11">
        <v>336</v>
      </c>
      <c r="E75" s="11">
        <v>97</v>
      </c>
      <c r="F75" s="11">
        <v>200</v>
      </c>
      <c r="G75" s="11">
        <v>44</v>
      </c>
      <c r="H75" s="11">
        <v>42</v>
      </c>
      <c r="I75" s="11">
        <v>50</v>
      </c>
      <c r="J75" s="11">
        <v>0</v>
      </c>
      <c r="K75" s="11">
        <v>857</v>
      </c>
      <c r="L75" s="11" t="s">
        <v>15</v>
      </c>
      <c r="M75" s="11" t="s">
        <v>98</v>
      </c>
    </row>
    <row r="76" spans="1:13" ht="28.5" customHeight="1">
      <c r="A76" s="11">
        <v>72</v>
      </c>
      <c r="B76" s="13" t="s">
        <v>102</v>
      </c>
      <c r="C76" s="11">
        <v>97</v>
      </c>
      <c r="D76" s="11">
        <v>361</v>
      </c>
      <c r="E76" s="11">
        <v>132</v>
      </c>
      <c r="F76" s="11">
        <v>200</v>
      </c>
      <c r="G76" s="11">
        <v>50</v>
      </c>
      <c r="H76" s="11">
        <v>45</v>
      </c>
      <c r="I76" s="11">
        <v>50</v>
      </c>
      <c r="J76" s="11">
        <v>0</v>
      </c>
      <c r="K76" s="11">
        <v>935</v>
      </c>
      <c r="L76" s="11" t="s">
        <v>15</v>
      </c>
      <c r="M76" s="11" t="s">
        <v>98</v>
      </c>
    </row>
    <row r="77" spans="1:13" s="2" customFormat="1" ht="28.5" customHeight="1">
      <c r="A77" s="11">
        <v>73</v>
      </c>
      <c r="B77" s="13" t="s">
        <v>103</v>
      </c>
      <c r="C77" s="11">
        <v>96</v>
      </c>
      <c r="D77" s="11">
        <v>365</v>
      </c>
      <c r="E77" s="11">
        <v>133</v>
      </c>
      <c r="F77" s="11">
        <v>200</v>
      </c>
      <c r="G77" s="11">
        <v>49</v>
      </c>
      <c r="H77" s="11">
        <v>50</v>
      </c>
      <c r="I77" s="11">
        <v>50</v>
      </c>
      <c r="J77" s="11">
        <v>0</v>
      </c>
      <c r="K77" s="11">
        <v>943</v>
      </c>
      <c r="L77" s="11" t="s">
        <v>15</v>
      </c>
      <c r="M77" s="11" t="s">
        <v>98</v>
      </c>
    </row>
    <row r="78" spans="1:13" s="2" customFormat="1" ht="28.5" customHeight="1">
      <c r="A78" s="11"/>
      <c r="B78" s="1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s="2" customFormat="1" ht="28.5" customHeight="1">
      <c r="A79" s="11"/>
      <c r="B79" s="1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s="2" customFormat="1" ht="28.5" customHeight="1">
      <c r="A80" s="11"/>
      <c r="B80" s="1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28.5" customHeight="1">
      <c r="A81" s="11"/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28.5" customHeight="1">
      <c r="A82" s="11"/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28.5" customHeight="1">
      <c r="A83" s="11"/>
      <c r="B83" s="1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28.5" customHeight="1">
      <c r="A84" s="11"/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28.5" customHeight="1">
      <c r="A85" s="11"/>
      <c r="B85" s="1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28.5" customHeight="1">
      <c r="A86" s="11"/>
      <c r="B86" s="1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28.5" customHeight="1">
      <c r="A87" s="11"/>
      <c r="B87" s="1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</sheetData>
  <sheetProtection/>
  <mergeCells count="3">
    <mergeCell ref="A1:B1"/>
    <mergeCell ref="A2:M2"/>
    <mergeCell ref="A3:M3"/>
  </mergeCells>
  <printOptions/>
  <pageMargins left="0.4330708661417323" right="0.2755905511811024" top="0.6692913385826772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D8" sqref="D8"/>
    </sheetView>
  </sheetViews>
  <sheetFormatPr defaultColWidth="8.75390625" defaultRowHeight="14.25"/>
  <cols>
    <col min="1" max="1" width="4.25390625" style="3" customWidth="1"/>
    <col min="2" max="2" width="37.125" style="4" customWidth="1"/>
    <col min="3" max="10" width="8.25390625" style="5" customWidth="1"/>
    <col min="11" max="11" width="6.875" style="6" customWidth="1"/>
    <col min="12" max="12" width="7.875" style="6" customWidth="1"/>
    <col min="13" max="13" width="8.25390625" style="0" customWidth="1"/>
  </cols>
  <sheetData>
    <row r="1" spans="1:2" ht="23.25" customHeight="1">
      <c r="A1" s="7"/>
      <c r="B1" s="7"/>
    </row>
    <row r="2" spans="1:13" ht="27" customHeight="1">
      <c r="A2" s="8" t="s">
        <v>104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2.5" customHeight="1">
      <c r="A3" s="9" t="s">
        <v>105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24.7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s="1" customFormat="1" ht="28.5" customHeight="1">
      <c r="A5" s="11">
        <v>1</v>
      </c>
      <c r="B5" s="12" t="s">
        <v>106</v>
      </c>
      <c r="C5" s="11">
        <v>0</v>
      </c>
      <c r="D5" s="11">
        <v>360</v>
      </c>
      <c r="E5" s="11">
        <v>67</v>
      </c>
      <c r="F5" s="11">
        <v>200</v>
      </c>
      <c r="G5" s="11">
        <v>45</v>
      </c>
      <c r="H5" s="11">
        <v>50</v>
      </c>
      <c r="I5" s="11">
        <v>45</v>
      </c>
      <c r="J5" s="11">
        <v>0</v>
      </c>
      <c r="K5" s="11">
        <f>SUM(C5:J5)</f>
        <v>767</v>
      </c>
      <c r="L5" s="11" t="s">
        <v>107</v>
      </c>
      <c r="M5" s="11" t="s">
        <v>16</v>
      </c>
    </row>
    <row r="6" spans="1:13" ht="28.5" customHeight="1">
      <c r="A6" s="11">
        <v>2</v>
      </c>
      <c r="B6" s="12" t="s">
        <v>108</v>
      </c>
      <c r="C6" s="11">
        <v>0</v>
      </c>
      <c r="D6" s="11">
        <v>354</v>
      </c>
      <c r="E6" s="11">
        <v>66</v>
      </c>
      <c r="F6" s="11">
        <v>200</v>
      </c>
      <c r="G6" s="11">
        <v>45</v>
      </c>
      <c r="H6" s="11">
        <v>50</v>
      </c>
      <c r="I6" s="11">
        <v>45</v>
      </c>
      <c r="J6" s="11">
        <v>0</v>
      </c>
      <c r="K6" s="11">
        <f>SUM(C6:J6)</f>
        <v>760</v>
      </c>
      <c r="L6" s="11" t="s">
        <v>107</v>
      </c>
      <c r="M6" s="11" t="s">
        <v>16</v>
      </c>
    </row>
    <row r="7" spans="1:13" ht="28.5" customHeight="1">
      <c r="A7" s="11">
        <v>3</v>
      </c>
      <c r="B7" s="12" t="s">
        <v>109</v>
      </c>
      <c r="C7" s="11">
        <v>0</v>
      </c>
      <c r="D7" s="11">
        <v>352</v>
      </c>
      <c r="E7" s="11">
        <v>62</v>
      </c>
      <c r="F7" s="11">
        <v>200</v>
      </c>
      <c r="G7" s="11">
        <v>45</v>
      </c>
      <c r="H7" s="11">
        <v>50</v>
      </c>
      <c r="I7" s="11">
        <v>45</v>
      </c>
      <c r="J7" s="11">
        <v>0</v>
      </c>
      <c r="K7" s="11">
        <f>SUM(C7:J7)</f>
        <v>754</v>
      </c>
      <c r="L7" s="11" t="s">
        <v>107</v>
      </c>
      <c r="M7" s="11" t="s">
        <v>16</v>
      </c>
    </row>
    <row r="8" spans="1:13" ht="28.5" customHeight="1">
      <c r="A8" s="11">
        <v>4</v>
      </c>
      <c r="B8" s="12" t="s">
        <v>110</v>
      </c>
      <c r="C8" s="11">
        <v>0</v>
      </c>
      <c r="D8" s="11">
        <v>356</v>
      </c>
      <c r="E8" s="11">
        <v>80</v>
      </c>
      <c r="F8" s="11">
        <v>200</v>
      </c>
      <c r="G8" s="11">
        <v>45</v>
      </c>
      <c r="H8" s="11">
        <v>50</v>
      </c>
      <c r="I8" s="11">
        <v>45</v>
      </c>
      <c r="J8" s="11">
        <v>0</v>
      </c>
      <c r="K8" s="11">
        <f>SUM(C8:J8)</f>
        <v>776</v>
      </c>
      <c r="L8" s="11" t="s">
        <v>107</v>
      </c>
      <c r="M8" s="11" t="s">
        <v>16</v>
      </c>
    </row>
    <row r="9" spans="1:13" ht="28.5" customHeight="1">
      <c r="A9" s="11">
        <v>5</v>
      </c>
      <c r="B9" s="12" t="s">
        <v>111</v>
      </c>
      <c r="C9" s="11">
        <v>0</v>
      </c>
      <c r="D9" s="11">
        <v>386</v>
      </c>
      <c r="E9" s="11">
        <v>70</v>
      </c>
      <c r="F9" s="11">
        <v>200</v>
      </c>
      <c r="G9" s="11">
        <v>45</v>
      </c>
      <c r="H9" s="11">
        <v>50</v>
      </c>
      <c r="I9" s="11">
        <v>45</v>
      </c>
      <c r="J9" s="11">
        <v>0</v>
      </c>
      <c r="K9" s="11">
        <f>SUM(C9:J9)</f>
        <v>796</v>
      </c>
      <c r="L9" s="11" t="s">
        <v>107</v>
      </c>
      <c r="M9" s="11" t="s">
        <v>16</v>
      </c>
    </row>
    <row r="10" spans="1:13" ht="28.5" customHeight="1">
      <c r="A10" s="11">
        <v>6</v>
      </c>
      <c r="B10" s="13" t="s">
        <v>112</v>
      </c>
      <c r="C10" s="14">
        <v>0</v>
      </c>
      <c r="D10" s="14">
        <v>380</v>
      </c>
      <c r="E10" s="14">
        <v>101</v>
      </c>
      <c r="F10" s="14">
        <v>200</v>
      </c>
      <c r="G10" s="14">
        <v>50</v>
      </c>
      <c r="H10" s="14">
        <v>40</v>
      </c>
      <c r="I10" s="14">
        <v>50</v>
      </c>
      <c r="J10" s="14">
        <v>0</v>
      </c>
      <c r="K10" s="11">
        <v>821</v>
      </c>
      <c r="L10" s="11" t="s">
        <v>107</v>
      </c>
      <c r="M10" s="11" t="s">
        <v>36</v>
      </c>
    </row>
    <row r="11" spans="1:13" ht="28.5" customHeight="1">
      <c r="A11" s="11">
        <v>7</v>
      </c>
      <c r="B11" s="13" t="s">
        <v>113</v>
      </c>
      <c r="C11" s="14">
        <v>0</v>
      </c>
      <c r="D11" s="14">
        <v>360</v>
      </c>
      <c r="E11" s="14">
        <v>130</v>
      </c>
      <c r="F11" s="14">
        <v>200</v>
      </c>
      <c r="G11" s="14">
        <v>50</v>
      </c>
      <c r="H11" s="14">
        <v>50</v>
      </c>
      <c r="I11" s="14">
        <v>50</v>
      </c>
      <c r="J11" s="14">
        <v>0</v>
      </c>
      <c r="K11" s="11">
        <v>840</v>
      </c>
      <c r="L11" s="11" t="s">
        <v>107</v>
      </c>
      <c r="M11" s="11" t="s">
        <v>55</v>
      </c>
    </row>
    <row r="12" spans="1:13" ht="28.5" customHeight="1">
      <c r="A12" s="11"/>
      <c r="B12" s="1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28.5" customHeight="1">
      <c r="A13" s="11"/>
      <c r="B13" s="1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8.5" customHeight="1">
      <c r="A14" s="11"/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8.5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2" customFormat="1" ht="28.5" customHeight="1">
      <c r="A16" s="11"/>
      <c r="B16" s="13"/>
      <c r="C16" s="16"/>
      <c r="D16" s="16"/>
      <c r="E16" s="16"/>
      <c r="F16" s="16"/>
      <c r="G16" s="16"/>
      <c r="H16" s="16"/>
      <c r="I16" s="16"/>
      <c r="J16" s="16"/>
      <c r="K16" s="11"/>
      <c r="L16" s="11"/>
      <c r="M16" s="11"/>
    </row>
    <row r="17" spans="1:13" s="2" customFormat="1" ht="28.5" customHeight="1">
      <c r="A17" s="11"/>
      <c r="B17" s="13"/>
      <c r="C17" s="17"/>
      <c r="D17" s="17"/>
      <c r="E17" s="17"/>
      <c r="F17" s="17"/>
      <c r="G17" s="17"/>
      <c r="H17" s="17"/>
      <c r="I17" s="17"/>
      <c r="J17" s="17"/>
      <c r="K17" s="11"/>
      <c r="L17" s="11"/>
      <c r="M17" s="17"/>
    </row>
  </sheetData>
  <sheetProtection/>
  <mergeCells count="3">
    <mergeCell ref="A1:B1"/>
    <mergeCell ref="A2:M2"/>
    <mergeCell ref="A3:M3"/>
  </mergeCells>
  <printOptions/>
  <pageMargins left="0.4330708661417323" right="0.2755905511811024" top="0.6692913385826772" bottom="0.39" header="0.5118110236220472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杨帆</dc:creator>
  <cp:keywords/>
  <dc:description/>
  <cp:lastModifiedBy>杨旸(道路客运管理处)</cp:lastModifiedBy>
  <cp:lastPrinted>2023-03-31T09:54:06Z</cp:lastPrinted>
  <dcterms:created xsi:type="dcterms:W3CDTF">2014-04-02T10:37:31Z</dcterms:created>
  <dcterms:modified xsi:type="dcterms:W3CDTF">2023-04-06T14:58:46Z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