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4240" windowHeight="12060" tabRatio="925"/>
  </bookViews>
  <sheets>
    <sheet name="综合成绩 " sheetId="42" r:id="rId1"/>
  </sheets>
  <definedNames>
    <definedName name="_xlnm._FilterDatabase" localSheetId="0" hidden="1">'综合成绩 '!$C$2:$C$7</definedName>
    <definedName name="_xlnm.Print_Area" localSheetId="0">'综合成绩 '!$A$1:$G$8</definedName>
  </definedNames>
  <calcPr calcId="144525"/>
</workbook>
</file>

<file path=xl/calcChain.xml><?xml version="1.0" encoding="utf-8"?>
<calcChain xmlns="http://schemas.openxmlformats.org/spreadsheetml/2006/main">
  <c r="G4" i="42" l="1"/>
  <c r="G5" i="42"/>
  <c r="G6" i="42"/>
  <c r="G7" i="42"/>
  <c r="G8" i="42"/>
  <c r="G3" i="42"/>
</calcChain>
</file>

<file path=xl/sharedStrings.xml><?xml version="1.0" encoding="utf-8"?>
<sst xmlns="http://schemas.openxmlformats.org/spreadsheetml/2006/main" count="24" uniqueCount="24">
  <si>
    <t>单位</t>
  </si>
  <si>
    <t>报考岗位</t>
  </si>
  <si>
    <t>姓名</t>
  </si>
  <si>
    <t>综合成绩</t>
  </si>
  <si>
    <t>北京市运输事业发展中心</t>
    <phoneticPr fontId="5" type="noConversion"/>
  </si>
  <si>
    <t>张亚敏</t>
  </si>
  <si>
    <t>王广艳</t>
  </si>
  <si>
    <t>北京市运输事业发展中心2023年公开招聘工作人员面试及综合成绩</t>
    <phoneticPr fontId="5" type="noConversion"/>
  </si>
  <si>
    <t>综合办公室岗</t>
  </si>
  <si>
    <t>梅龄</t>
  </si>
  <si>
    <t>李田盈</t>
  </si>
  <si>
    <t>杨少川</t>
  </si>
  <si>
    <t>信息工程岗</t>
  </si>
  <si>
    <t>吴田慧</t>
  </si>
  <si>
    <t>笔试成绩
（40%）</t>
    <phoneticPr fontId="5" type="noConversion"/>
  </si>
  <si>
    <t>专业能力测试成绩
（20%）</t>
    <phoneticPr fontId="5" type="noConversion"/>
  </si>
  <si>
    <t>面试成绩
（40%）</t>
    <phoneticPr fontId="5" type="noConversion"/>
  </si>
  <si>
    <t>68.00</t>
  </si>
  <si>
    <t>66.75</t>
  </si>
  <si>
    <t>65.25</t>
  </si>
  <si>
    <t>83.00</t>
  </si>
  <si>
    <t>81.50</t>
  </si>
  <si>
    <t>75.25</t>
  </si>
  <si>
    <t>排名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</si>
</sst>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6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2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tabSelected="1" workbookViewId="0">
      <selection activeCell="M4" sqref="M4"/>
    </sheetView>
  </sheetViews>
  <sheetFormatPr defaultColWidth="9" defaultRowHeight="18.75" x14ac:dyDescent="0.15"/>
  <cols>
    <col min="1" max="1" width="21.625" customWidth="1"/>
    <col min="2" max="2" width="12.875" customWidth="1"/>
    <col min="3" max="3" width="15.625" style="2" customWidth="1"/>
    <col min="4" max="7" width="20.625" style="2" customWidth="1"/>
  </cols>
  <sheetData>
    <row r="1" spans="1:8" ht="60" customHeight="1" x14ac:dyDescent="0.15">
      <c r="A1" s="10" t="s">
        <v>7</v>
      </c>
      <c r="B1" s="10"/>
      <c r="C1" s="10"/>
      <c r="D1" s="10"/>
      <c r="E1" s="10"/>
      <c r="F1" s="10"/>
      <c r="G1" s="10"/>
      <c r="H1" s="10"/>
    </row>
    <row r="2" spans="1:8" s="1" customFormat="1" ht="42.75" customHeight="1" x14ac:dyDescent="0.15">
      <c r="A2" s="3" t="s">
        <v>0</v>
      </c>
      <c r="B2" s="3" t="s">
        <v>1</v>
      </c>
      <c r="C2" s="4" t="s">
        <v>2</v>
      </c>
      <c r="D2" s="5" t="s">
        <v>14</v>
      </c>
      <c r="E2" s="5" t="s">
        <v>15</v>
      </c>
      <c r="F2" s="5" t="s">
        <v>16</v>
      </c>
      <c r="G2" s="5" t="s">
        <v>3</v>
      </c>
      <c r="H2" s="7" t="s">
        <v>23</v>
      </c>
    </row>
    <row r="3" spans="1:8" ht="42.75" customHeight="1" x14ac:dyDescent="0.15">
      <c r="A3" s="9" t="s">
        <v>4</v>
      </c>
      <c r="B3" s="8" t="s">
        <v>8</v>
      </c>
      <c r="C3" s="4" t="s">
        <v>9</v>
      </c>
      <c r="D3" s="4" t="s">
        <v>17</v>
      </c>
      <c r="E3" s="4">
        <v>77</v>
      </c>
      <c r="F3" s="4">
        <v>79.599999999999994</v>
      </c>
      <c r="G3" s="4">
        <f>D3*0.4+E3*0.2+F3*0.4</f>
        <v>74.44</v>
      </c>
      <c r="H3" s="7">
        <v>1</v>
      </c>
    </row>
    <row r="4" spans="1:8" ht="42.75" customHeight="1" x14ac:dyDescent="0.15">
      <c r="A4" s="9"/>
      <c r="B4" s="8"/>
      <c r="C4" s="4" t="s">
        <v>10</v>
      </c>
      <c r="D4" s="4" t="s">
        <v>18</v>
      </c>
      <c r="E4" s="4">
        <v>63.5</v>
      </c>
      <c r="F4" s="4">
        <v>80.8</v>
      </c>
      <c r="G4" s="4">
        <f t="shared" ref="G4:G8" si="0">D4*0.4+E4*0.2+F4*0.4</f>
        <v>71.72</v>
      </c>
      <c r="H4" s="7">
        <v>2</v>
      </c>
    </row>
    <row r="5" spans="1:8" ht="42.75" customHeight="1" x14ac:dyDescent="0.15">
      <c r="A5" s="9"/>
      <c r="B5" s="8"/>
      <c r="C5" s="4" t="s">
        <v>11</v>
      </c>
      <c r="D5" s="4" t="s">
        <v>19</v>
      </c>
      <c r="E5" s="4">
        <v>62</v>
      </c>
      <c r="F5" s="6">
        <v>68.8</v>
      </c>
      <c r="G5" s="4">
        <f t="shared" si="0"/>
        <v>66.02</v>
      </c>
      <c r="H5" s="7">
        <v>3</v>
      </c>
    </row>
    <row r="6" spans="1:8" ht="42.75" customHeight="1" x14ac:dyDescent="0.15">
      <c r="A6" s="9"/>
      <c r="B6" s="8" t="s">
        <v>12</v>
      </c>
      <c r="C6" s="4" t="s">
        <v>6</v>
      </c>
      <c r="D6" s="4" t="s">
        <v>20</v>
      </c>
      <c r="E6" s="4">
        <v>75</v>
      </c>
      <c r="F6" s="4">
        <v>80.400000000000006</v>
      </c>
      <c r="G6" s="4">
        <f t="shared" si="0"/>
        <v>80.360000000000014</v>
      </c>
      <c r="H6" s="7">
        <v>1</v>
      </c>
    </row>
    <row r="7" spans="1:8" ht="42.75" customHeight="1" x14ac:dyDescent="0.15">
      <c r="A7" s="9"/>
      <c r="B7" s="8"/>
      <c r="C7" s="4" t="s">
        <v>5</v>
      </c>
      <c r="D7" s="4" t="s">
        <v>21</v>
      </c>
      <c r="E7" s="4">
        <v>61</v>
      </c>
      <c r="F7" s="6">
        <v>70.2</v>
      </c>
      <c r="G7" s="4">
        <f t="shared" si="0"/>
        <v>72.88000000000001</v>
      </c>
      <c r="H7" s="7">
        <v>2</v>
      </c>
    </row>
    <row r="8" spans="1:8" ht="42.75" customHeight="1" x14ac:dyDescent="0.15">
      <c r="A8" s="9"/>
      <c r="B8" s="8"/>
      <c r="C8" s="4" t="s">
        <v>13</v>
      </c>
      <c r="D8" s="4" t="s">
        <v>22</v>
      </c>
      <c r="E8" s="4">
        <v>61</v>
      </c>
      <c r="F8" s="6">
        <v>68</v>
      </c>
      <c r="G8" s="4">
        <f t="shared" si="0"/>
        <v>69.5</v>
      </c>
      <c r="H8" s="7">
        <v>3</v>
      </c>
    </row>
  </sheetData>
  <mergeCells count="4">
    <mergeCell ref="B6:B8"/>
    <mergeCell ref="A3:A8"/>
    <mergeCell ref="B3:B5"/>
    <mergeCell ref="A1:H1"/>
  </mergeCells>
  <phoneticPr fontId="5" type="noConversion"/>
  <printOptions horizontalCentered="1"/>
  <pageMargins left="0.70866141732283505" right="0.70866141732283505" top="0.74803149606299202" bottom="0.74803149606299202" header="0.31496062992126" footer="0.31496062992126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综合成绩 </vt:lpstr>
      <vt:lpstr>'综合成绩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SYSTEM</cp:lastModifiedBy>
  <cp:lastPrinted>2022-08-15T07:34:05Z</cp:lastPrinted>
  <dcterms:created xsi:type="dcterms:W3CDTF">2006-09-16T00:00:00Z</dcterms:created>
  <dcterms:modified xsi:type="dcterms:W3CDTF">2023-06-27T08:13:03Z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F5534450F7A84566B44A3B8FA0F0FACF</vt:lpwstr>
  </property>
  <property fmtid="{D5CDD505-2E9C-101B-9397-08002B2CF9AE}" pid="3" name="KSOProductBuildVer">
    <vt:lpwstr>2052-11.1.0.12302</vt:lpwstr>
  </property>
</Properties>
</file>